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事业单位公开招聘工作人员汇总表" sheetId="1" r:id="rId1"/>
  </sheets>
  <definedNames>
    <definedName name="_xlnm.Print_Titles" localSheetId="0">'事业单位公开招聘工作人员汇总表'!$1:$4</definedName>
  </definedNames>
  <calcPr fullCalcOnLoad="1"/>
</workbook>
</file>

<file path=xl/sharedStrings.xml><?xml version="1.0" encoding="utf-8"?>
<sst xmlns="http://schemas.openxmlformats.org/spreadsheetml/2006/main" count="33" uniqueCount="24">
  <si>
    <t>永新县公开招聘湘赣革命纪念馆讲解员成绩汇总表</t>
  </si>
  <si>
    <t>序号</t>
  </si>
  <si>
    <t>姓 名</t>
  </si>
  <si>
    <t>性别</t>
  </si>
  <si>
    <t>考  试  成  绩</t>
  </si>
  <si>
    <t>排 名</t>
  </si>
  <si>
    <t>备   注</t>
  </si>
  <si>
    <t>面试成绩</t>
  </si>
  <si>
    <t>按（70%）折算成绩</t>
  </si>
  <si>
    <t>笔试成绩</t>
  </si>
  <si>
    <t xml:space="preserve">按（30%）折算成绩
</t>
  </si>
  <si>
    <t>合成总成绩</t>
  </si>
  <si>
    <t>贺庆佳</t>
  </si>
  <si>
    <t>女</t>
  </si>
  <si>
    <t>入闱体检、考察对象</t>
  </si>
  <si>
    <t>杨子露</t>
  </si>
  <si>
    <t>男</t>
  </si>
  <si>
    <t>陈  洁</t>
  </si>
  <si>
    <t>彭  琪</t>
  </si>
  <si>
    <t>习占元</t>
  </si>
  <si>
    <t>贺旭旸</t>
  </si>
  <si>
    <t>孙家欣</t>
  </si>
  <si>
    <t>陈伟钦</t>
  </si>
  <si>
    <t>周梦俐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</si>
</sst>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22"/>
      <name val="方正小标宋简体"/>
      <family val="4"/>
    </font>
    <font>
      <u val="single"/>
      <sz val="22"/>
      <name val="方正小标宋简体"/>
      <family val="4"/>
    </font>
    <font>
      <b/>
      <sz val="14"/>
      <name val="黑体"/>
      <family val="3"/>
    </font>
    <font>
      <b/>
      <sz val="16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2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E0E0E0"/>
      <rgbColor rgb="00FF0000"/>
      <rgbColor rgb="00D5FF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4</xdr:row>
      <xdr:rowOff>0</xdr:rowOff>
    </xdr:from>
    <xdr:to>
      <xdr:col>2</xdr:col>
      <xdr:colOff>361950</xdr:colOff>
      <xdr:row>4</xdr:row>
      <xdr:rowOff>0</xdr:rowOff>
    </xdr:to>
    <xdr:sp>
      <xdr:nvSpPr>
        <xdr:cNvPr id="1" name="Line 651"/>
        <xdr:cNvSpPr>
          <a:spLocks/>
        </xdr:cNvSpPr>
      </xdr:nvSpPr>
      <xdr:spPr>
        <a:xfrm>
          <a:off x="1762125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361950</xdr:colOff>
      <xdr:row>4</xdr:row>
      <xdr:rowOff>0</xdr:rowOff>
    </xdr:from>
    <xdr:to>
      <xdr:col>2</xdr:col>
      <xdr:colOff>361950</xdr:colOff>
      <xdr:row>4</xdr:row>
      <xdr:rowOff>0</xdr:rowOff>
    </xdr:to>
    <xdr:sp>
      <xdr:nvSpPr>
        <xdr:cNvPr id="2" name="Line 652"/>
        <xdr:cNvSpPr>
          <a:spLocks/>
        </xdr:cNvSpPr>
      </xdr:nvSpPr>
      <xdr:spPr>
        <a:xfrm>
          <a:off x="1762125" y="200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workbookViewId="0" topLeftCell="A1">
      <selection activeCell="A1" sqref="A1:J1"/>
    </sheetView>
  </sheetViews>
  <sheetFormatPr defaultColWidth="10.28125" defaultRowHeight="12"/>
  <cols>
    <col min="1" max="1" width="7.00390625" style="1" customWidth="1"/>
    <col min="2" max="2" width="14.00390625" style="1" customWidth="1"/>
    <col min="3" max="3" width="8.7109375" style="1" customWidth="1"/>
    <col min="4" max="4" width="13.421875" style="1" customWidth="1"/>
    <col min="5" max="5" width="16.00390625" style="1" customWidth="1"/>
    <col min="6" max="6" width="13.421875" style="1" customWidth="1"/>
    <col min="7" max="7" width="14.7109375" style="1" customWidth="1"/>
    <col min="8" max="8" width="17.140625" style="1" customWidth="1"/>
    <col min="9" max="9" width="13.8515625" style="1" customWidth="1"/>
    <col min="10" max="10" width="26.57421875" style="1" customWidth="1"/>
    <col min="11" max="16384" width="10.28125" style="1" customWidth="1"/>
  </cols>
  <sheetData>
    <row r="1" spans="1:10" s="1" customFormat="1" ht="6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9" customHeight="1">
      <c r="A3" s="6" t="s">
        <v>1</v>
      </c>
      <c r="B3" s="6" t="s">
        <v>2</v>
      </c>
      <c r="C3" s="6" t="s">
        <v>3</v>
      </c>
      <c r="D3" s="7" t="s">
        <v>4</v>
      </c>
      <c r="E3" s="8"/>
      <c r="F3" s="8"/>
      <c r="G3" s="8"/>
      <c r="H3" s="8"/>
      <c r="I3" s="15" t="s">
        <v>5</v>
      </c>
      <c r="J3" s="6" t="s">
        <v>6</v>
      </c>
    </row>
    <row r="4" spans="1:10" s="1" customFormat="1" ht="39.75" customHeight="1">
      <c r="A4" s="6"/>
      <c r="B4" s="6"/>
      <c r="C4" s="6"/>
      <c r="D4" s="9" t="s">
        <v>7</v>
      </c>
      <c r="E4" s="9" t="s">
        <v>8</v>
      </c>
      <c r="F4" s="9" t="s">
        <v>9</v>
      </c>
      <c r="G4" s="10" t="s">
        <v>10</v>
      </c>
      <c r="H4" s="9" t="s">
        <v>11</v>
      </c>
      <c r="I4" s="16"/>
      <c r="J4" s="6"/>
    </row>
    <row r="5" spans="1:10" s="1" customFormat="1" ht="31.5" customHeight="1">
      <c r="A5" s="11">
        <v>1</v>
      </c>
      <c r="B5" s="12" t="s">
        <v>12</v>
      </c>
      <c r="C5" s="12" t="s">
        <v>13</v>
      </c>
      <c r="D5" s="11">
        <v>85.2</v>
      </c>
      <c r="E5" s="11">
        <f>D5*0.7</f>
        <v>59.64</v>
      </c>
      <c r="F5" s="11">
        <v>66.5</v>
      </c>
      <c r="G5" s="11">
        <f>F5*0.3</f>
        <v>19.95</v>
      </c>
      <c r="H5" s="11">
        <f>E5+G5</f>
        <v>79.59</v>
      </c>
      <c r="I5" s="11">
        <v>1</v>
      </c>
      <c r="J5" s="12" t="s">
        <v>14</v>
      </c>
    </row>
    <row r="6" spans="1:10" s="1" customFormat="1" ht="31.5" customHeight="1">
      <c r="A6" s="13">
        <v>2</v>
      </c>
      <c r="B6" s="14" t="s">
        <v>15</v>
      </c>
      <c r="C6" s="14" t="s">
        <v>16</v>
      </c>
      <c r="D6" s="13">
        <v>82.6</v>
      </c>
      <c r="E6" s="13">
        <f aca="true" t="shared" si="0" ref="E6:E13">D6*0.7</f>
        <v>57.81999999999999</v>
      </c>
      <c r="F6" s="13">
        <v>59</v>
      </c>
      <c r="G6" s="13">
        <f aca="true" t="shared" si="1" ref="G6:G13">F6*0.3</f>
        <v>17.7</v>
      </c>
      <c r="H6" s="13">
        <f aca="true" t="shared" si="2" ref="H6:H13">E6+G6</f>
        <v>75.52</v>
      </c>
      <c r="I6" s="13">
        <v>4</v>
      </c>
      <c r="J6" s="13"/>
    </row>
    <row r="7" spans="1:10" s="1" customFormat="1" ht="31.5" customHeight="1">
      <c r="A7" s="13">
        <v>3</v>
      </c>
      <c r="B7" s="14" t="s">
        <v>17</v>
      </c>
      <c r="C7" s="14" t="s">
        <v>13</v>
      </c>
      <c r="D7" s="13">
        <v>84.2</v>
      </c>
      <c r="E7" s="13">
        <f t="shared" si="0"/>
        <v>58.94</v>
      </c>
      <c r="F7" s="13">
        <v>59.4</v>
      </c>
      <c r="G7" s="13">
        <f t="shared" si="1"/>
        <v>17.82</v>
      </c>
      <c r="H7" s="13">
        <f t="shared" si="2"/>
        <v>76.75999999999999</v>
      </c>
      <c r="I7" s="13">
        <v>2</v>
      </c>
      <c r="J7" s="14" t="s">
        <v>14</v>
      </c>
    </row>
    <row r="8" spans="1:10" s="1" customFormat="1" ht="31.5" customHeight="1">
      <c r="A8" s="13">
        <v>4</v>
      </c>
      <c r="B8" s="14" t="s">
        <v>18</v>
      </c>
      <c r="C8" s="14" t="s">
        <v>13</v>
      </c>
      <c r="D8" s="13">
        <v>76.2</v>
      </c>
      <c r="E8" s="13">
        <f t="shared" si="0"/>
        <v>53.339999999999996</v>
      </c>
      <c r="F8" s="13">
        <v>60.4</v>
      </c>
      <c r="G8" s="13">
        <f t="shared" si="1"/>
        <v>18.119999999999997</v>
      </c>
      <c r="H8" s="13">
        <f t="shared" si="2"/>
        <v>71.46</v>
      </c>
      <c r="I8" s="13">
        <v>7</v>
      </c>
      <c r="J8" s="13"/>
    </row>
    <row r="9" spans="1:10" s="1" customFormat="1" ht="31.5" customHeight="1">
      <c r="A9" s="13">
        <v>5</v>
      </c>
      <c r="B9" s="14" t="s">
        <v>19</v>
      </c>
      <c r="C9" s="14" t="s">
        <v>16</v>
      </c>
      <c r="D9" s="13">
        <v>79.4</v>
      </c>
      <c r="E9" s="13">
        <f t="shared" si="0"/>
        <v>55.58</v>
      </c>
      <c r="F9" s="13">
        <v>57.1</v>
      </c>
      <c r="G9" s="13">
        <f t="shared" si="1"/>
        <v>17.13</v>
      </c>
      <c r="H9" s="13">
        <f t="shared" si="2"/>
        <v>72.71</v>
      </c>
      <c r="I9" s="13">
        <v>6</v>
      </c>
      <c r="J9" s="13"/>
    </row>
    <row r="10" spans="1:10" s="1" customFormat="1" ht="31.5" customHeight="1">
      <c r="A10" s="13">
        <v>6</v>
      </c>
      <c r="B10" s="14" t="s">
        <v>20</v>
      </c>
      <c r="C10" s="14" t="s">
        <v>16</v>
      </c>
      <c r="D10" s="13">
        <v>80.6</v>
      </c>
      <c r="E10" s="13">
        <f t="shared" si="0"/>
        <v>56.419999999999995</v>
      </c>
      <c r="F10" s="13">
        <v>56.8</v>
      </c>
      <c r="G10" s="13">
        <f t="shared" si="1"/>
        <v>17.04</v>
      </c>
      <c r="H10" s="13">
        <f t="shared" si="2"/>
        <v>73.46</v>
      </c>
      <c r="I10" s="13">
        <v>5</v>
      </c>
      <c r="J10" s="13"/>
    </row>
    <row r="11" spans="1:10" s="1" customFormat="1" ht="31.5" customHeight="1">
      <c r="A11" s="13">
        <v>7</v>
      </c>
      <c r="B11" s="14" t="s">
        <v>21</v>
      </c>
      <c r="C11" s="14" t="s">
        <v>13</v>
      </c>
      <c r="D11" s="13">
        <v>85.4</v>
      </c>
      <c r="E11" s="13">
        <f t="shared" si="0"/>
        <v>59.78</v>
      </c>
      <c r="F11" s="13">
        <v>56.2</v>
      </c>
      <c r="G11" s="13">
        <f t="shared" si="1"/>
        <v>16.86</v>
      </c>
      <c r="H11" s="13">
        <f t="shared" si="2"/>
        <v>76.64</v>
      </c>
      <c r="I11" s="13">
        <v>3</v>
      </c>
      <c r="J11" s="14" t="s">
        <v>14</v>
      </c>
    </row>
    <row r="12" spans="1:10" s="1" customFormat="1" ht="31.5" customHeight="1">
      <c r="A12" s="13">
        <v>8</v>
      </c>
      <c r="B12" s="14" t="s">
        <v>22</v>
      </c>
      <c r="C12" s="14" t="s">
        <v>16</v>
      </c>
      <c r="D12" s="13">
        <v>78.6</v>
      </c>
      <c r="E12" s="13">
        <f t="shared" si="0"/>
        <v>55.019999999999996</v>
      </c>
      <c r="F12" s="13">
        <v>51.7</v>
      </c>
      <c r="G12" s="13">
        <f t="shared" si="1"/>
        <v>15.51</v>
      </c>
      <c r="H12" s="13">
        <f t="shared" si="2"/>
        <v>70.53</v>
      </c>
      <c r="I12" s="13">
        <v>9</v>
      </c>
      <c r="J12" s="13"/>
    </row>
    <row r="13" spans="1:10" s="1" customFormat="1" ht="31.5" customHeight="1">
      <c r="A13" s="13">
        <v>9</v>
      </c>
      <c r="B13" s="14" t="s">
        <v>23</v>
      </c>
      <c r="C13" s="14" t="s">
        <v>13</v>
      </c>
      <c r="D13" s="13">
        <v>75.8</v>
      </c>
      <c r="E13" s="13">
        <f t="shared" si="0"/>
        <v>53.059999999999995</v>
      </c>
      <c r="F13" s="13">
        <v>59.9</v>
      </c>
      <c r="G13" s="13">
        <f t="shared" si="1"/>
        <v>17.97</v>
      </c>
      <c r="H13" s="13">
        <f t="shared" si="2"/>
        <v>71.03</v>
      </c>
      <c r="I13" s="13">
        <v>8</v>
      </c>
      <c r="J13" s="13"/>
    </row>
  </sheetData>
  <sheetProtection/>
  <mergeCells count="7">
    <mergeCell ref="A1:J1"/>
    <mergeCell ref="D3:H3"/>
    <mergeCell ref="A3:A4"/>
    <mergeCell ref="B3:B4"/>
    <mergeCell ref="C3:C4"/>
    <mergeCell ref="I3:I4"/>
    <mergeCell ref="J3:J4"/>
  </mergeCells>
  <printOptions/>
  <pageMargins left="0.75" right="0.75" top="0.55" bottom="0.98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2015-12-28T06:43:25Z</cp:lastPrinted>
  <dcterms:created xsi:type="dcterms:W3CDTF">2015-12-28T06:47:37Z</dcterms:created>
  <dcterms:modified xsi:type="dcterms:W3CDTF">2017-10-17T01:12:30Z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