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信息采集员" sheetId="1" r:id="rId1"/>
  </sheets>
  <definedNames/>
  <calcPr fullCalcOnLoad="1"/>
</workbook>
</file>

<file path=xl/sharedStrings.xml><?xml version="1.0" encoding="utf-8"?>
<sst xmlns="http://schemas.openxmlformats.org/spreadsheetml/2006/main" count="187" uniqueCount="83">
  <si>
    <t>2017年青山湖区城市综合管理协调领导小组办公室、青山湖区行政管理执法局面向社会招聘工作人员总成绩</t>
  </si>
  <si>
    <t>姓名</t>
  </si>
  <si>
    <t>岗位</t>
  </si>
  <si>
    <t>笔试成绩</t>
  </si>
  <si>
    <t>笔试成绩折分（50%）</t>
  </si>
  <si>
    <t>面试成绩</t>
  </si>
  <si>
    <t>面试成绩折分（50%）</t>
  </si>
  <si>
    <t>总分</t>
  </si>
  <si>
    <t>名次</t>
  </si>
  <si>
    <t>备注</t>
  </si>
  <si>
    <t>张晓雷</t>
  </si>
  <si>
    <t>城市环境综合管理信息采集员</t>
  </si>
  <si>
    <t>拟录用</t>
  </si>
  <si>
    <t>李省妹</t>
  </si>
  <si>
    <t>陈恒佳</t>
  </si>
  <si>
    <t>万鋆珺</t>
  </si>
  <si>
    <t>邹思敏</t>
  </si>
  <si>
    <t>龚帅成</t>
  </si>
  <si>
    <t>夏晓强</t>
  </si>
  <si>
    <t>简小雪</t>
  </si>
  <si>
    <t>李束</t>
  </si>
  <si>
    <t>熊佳薇</t>
  </si>
  <si>
    <t>高利利</t>
  </si>
  <si>
    <t>余志清</t>
  </si>
  <si>
    <t>黄庆华</t>
  </si>
  <si>
    <t>吴晓婷</t>
  </si>
  <si>
    <t>周子健</t>
  </si>
  <si>
    <t>喻小芹</t>
  </si>
  <si>
    <t>朱水连</t>
  </si>
  <si>
    <t>陈丽红</t>
  </si>
  <si>
    <t>艾强</t>
  </si>
  <si>
    <t>杨蔓琪</t>
  </si>
  <si>
    <t>李陟星</t>
  </si>
  <si>
    <t>郑思道</t>
  </si>
  <si>
    <t>郑科</t>
  </si>
  <si>
    <t>熊昀</t>
  </si>
  <si>
    <t>刘伟康</t>
  </si>
  <si>
    <t>余凌丽</t>
  </si>
  <si>
    <t>刘京华</t>
  </si>
  <si>
    <t>赵玲霞</t>
  </si>
  <si>
    <t>朱志伟</t>
  </si>
  <si>
    <t>陶青</t>
  </si>
  <si>
    <t>徐璐</t>
  </si>
  <si>
    <t>陈雅婷</t>
  </si>
  <si>
    <t>罗琳宇</t>
  </si>
  <si>
    <t>谢雅云</t>
  </si>
  <si>
    <t>徐澄兴</t>
  </si>
  <si>
    <t>吴志诚</t>
  </si>
  <si>
    <t>刘雅芳</t>
  </si>
  <si>
    <t>王颖</t>
  </si>
  <si>
    <t>甘敏</t>
  </si>
  <si>
    <t>魏昆</t>
  </si>
  <si>
    <t>熊颀</t>
  </si>
  <si>
    <t>詹甜</t>
  </si>
  <si>
    <t>万志伟</t>
  </si>
  <si>
    <t>秦雪文</t>
  </si>
  <si>
    <t>李艳丽</t>
  </si>
  <si>
    <t>闵思豪</t>
  </si>
  <si>
    <t>陈玲</t>
  </si>
  <si>
    <t>面试缺考</t>
  </si>
  <si>
    <t>康一博</t>
  </si>
  <si>
    <t>吕晴晴</t>
  </si>
  <si>
    <t>吴惠蓉</t>
  </si>
  <si>
    <t>刘立文</t>
  </si>
  <si>
    <t>城市管理行政执法局——城管协管员</t>
  </si>
  <si>
    <t>邓斌</t>
  </si>
  <si>
    <t>魏佳豪</t>
  </si>
  <si>
    <t>郑海林</t>
  </si>
  <si>
    <t>官林颖</t>
  </si>
  <si>
    <t>谢子雨</t>
  </si>
  <si>
    <t>雷明</t>
  </si>
  <si>
    <t>龚华华</t>
  </si>
  <si>
    <t>杨刚</t>
  </si>
  <si>
    <t>杨新振</t>
  </si>
  <si>
    <t>淦勤</t>
  </si>
  <si>
    <t>罗昊</t>
  </si>
  <si>
    <t>熊小龙</t>
  </si>
  <si>
    <t>尧强</t>
  </si>
  <si>
    <t>万凯</t>
  </si>
  <si>
    <t>胡玄抗</t>
  </si>
  <si>
    <t>胡光辉</t>
  </si>
  <si>
    <t>张云军</t>
  </si>
  <si>
    <t>余聪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</si>
</sst>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2"/>
      <name val="MS Sans Serif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6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63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/>
      <protection/>
    </xf>
    <xf numFmtId="49" fontId="0" fillId="0" borderId="10" xfId="63" applyNumberForma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SheetLayoutView="100" workbookViewId="0" topLeftCell="A1">
      <selection activeCell="K51" sqref="K51"/>
    </sheetView>
  </sheetViews>
  <sheetFormatPr defaultColWidth="9.00390625" defaultRowHeight="14.25"/>
  <cols>
    <col min="1" max="1" width="7.375" style="0" customWidth="1"/>
    <col min="2" max="2" width="14.00390625" style="0" customWidth="1"/>
    <col min="3" max="3" width="9.25390625" style="0" customWidth="1"/>
    <col min="4" max="4" width="11.875" style="0" customWidth="1"/>
    <col min="5" max="5" width="9.375" style="0" customWidth="1"/>
    <col min="6" max="6" width="10.75390625" style="0" customWidth="1"/>
    <col min="7" max="7" width="8.50390625" style="0" customWidth="1"/>
    <col min="8" max="8" width="5.75390625" style="0" customWidth="1"/>
    <col min="9" max="9" width="8.625" style="0" customWidth="1"/>
  </cols>
  <sheetData>
    <row r="1" spans="1:9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4" s="1" customFormat="1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0"/>
      <c r="K2" s="20"/>
      <c r="L2" s="20"/>
      <c r="M2" s="20"/>
      <c r="N2" s="20"/>
    </row>
    <row r="3" spans="1:14" s="1" customFormat="1" ht="45" customHeight="1">
      <c r="A3" s="4" t="s">
        <v>10</v>
      </c>
      <c r="B3" s="5" t="s">
        <v>11</v>
      </c>
      <c r="C3" s="6">
        <v>78.5</v>
      </c>
      <c r="D3" s="7">
        <f aca="true" t="shared" si="0" ref="D3:D52">C3/2</f>
        <v>39.25</v>
      </c>
      <c r="E3" s="7">
        <v>79.47</v>
      </c>
      <c r="F3" s="7">
        <f aca="true" t="shared" si="1" ref="F3:F52">E3/2</f>
        <v>39.735</v>
      </c>
      <c r="G3" s="7">
        <f aca="true" t="shared" si="2" ref="G3:G52">D3+F3</f>
        <v>78.985</v>
      </c>
      <c r="H3" s="7">
        <v>1</v>
      </c>
      <c r="I3" s="7" t="s">
        <v>12</v>
      </c>
      <c r="J3" s="20"/>
      <c r="K3" s="20"/>
      <c r="L3" s="20"/>
      <c r="M3" s="20"/>
      <c r="N3" s="20"/>
    </row>
    <row r="4" spans="1:14" s="1" customFormat="1" ht="45" customHeight="1">
      <c r="A4" s="4" t="s">
        <v>13</v>
      </c>
      <c r="B4" s="5" t="s">
        <v>11</v>
      </c>
      <c r="C4" s="6">
        <v>79</v>
      </c>
      <c r="D4" s="7">
        <f t="shared" si="0"/>
        <v>39.5</v>
      </c>
      <c r="E4" s="8">
        <v>78.47</v>
      </c>
      <c r="F4" s="7">
        <f t="shared" si="1"/>
        <v>39.235</v>
      </c>
      <c r="G4" s="7">
        <f t="shared" si="2"/>
        <v>78.735</v>
      </c>
      <c r="H4" s="7">
        <v>2</v>
      </c>
      <c r="I4" s="7" t="s">
        <v>12</v>
      </c>
      <c r="J4" s="20"/>
      <c r="K4" s="20"/>
      <c r="L4" s="20"/>
      <c r="M4" s="20"/>
      <c r="N4" s="20"/>
    </row>
    <row r="5" spans="1:14" s="1" customFormat="1" ht="45" customHeight="1">
      <c r="A5" s="9" t="s">
        <v>14</v>
      </c>
      <c r="B5" s="5" t="s">
        <v>11</v>
      </c>
      <c r="C5" s="6">
        <v>79.5</v>
      </c>
      <c r="D5" s="7">
        <f t="shared" si="0"/>
        <v>39.75</v>
      </c>
      <c r="E5" s="7">
        <v>76.63</v>
      </c>
      <c r="F5" s="7">
        <f t="shared" si="1"/>
        <v>38.315</v>
      </c>
      <c r="G5" s="7">
        <f t="shared" si="2"/>
        <v>78.065</v>
      </c>
      <c r="H5" s="7">
        <v>3</v>
      </c>
      <c r="I5" s="7" t="s">
        <v>12</v>
      </c>
      <c r="J5" s="20"/>
      <c r="K5" s="20"/>
      <c r="L5" s="20"/>
      <c r="M5" s="20"/>
      <c r="N5" s="20"/>
    </row>
    <row r="6" spans="1:14" s="1" customFormat="1" ht="45" customHeight="1">
      <c r="A6" s="4" t="s">
        <v>15</v>
      </c>
      <c r="B6" s="5" t="s">
        <v>11</v>
      </c>
      <c r="C6" s="6">
        <v>79</v>
      </c>
      <c r="D6" s="7">
        <f t="shared" si="0"/>
        <v>39.5</v>
      </c>
      <c r="E6" s="7">
        <v>77.04</v>
      </c>
      <c r="F6" s="7">
        <f t="shared" si="1"/>
        <v>38.52</v>
      </c>
      <c r="G6" s="7">
        <f t="shared" si="2"/>
        <v>78.02000000000001</v>
      </c>
      <c r="H6" s="7">
        <v>4</v>
      </c>
      <c r="I6" s="7" t="s">
        <v>12</v>
      </c>
      <c r="J6" s="20"/>
      <c r="K6" s="20"/>
      <c r="L6" s="20"/>
      <c r="M6" s="20"/>
      <c r="N6" s="20"/>
    </row>
    <row r="7" spans="1:14" s="1" customFormat="1" ht="45" customHeight="1">
      <c r="A7" s="4" t="s">
        <v>16</v>
      </c>
      <c r="B7" s="5" t="s">
        <v>11</v>
      </c>
      <c r="C7" s="6">
        <v>79.5</v>
      </c>
      <c r="D7" s="7">
        <f t="shared" si="0"/>
        <v>39.75</v>
      </c>
      <c r="E7" s="7">
        <v>75</v>
      </c>
      <c r="F7" s="7">
        <f t="shared" si="1"/>
        <v>37.5</v>
      </c>
      <c r="G7" s="7">
        <f t="shared" si="2"/>
        <v>77.25</v>
      </c>
      <c r="H7" s="7">
        <v>5</v>
      </c>
      <c r="I7" s="7" t="s">
        <v>12</v>
      </c>
      <c r="J7" s="20"/>
      <c r="K7" s="20"/>
      <c r="L7" s="20"/>
      <c r="M7" s="20"/>
      <c r="N7" s="20"/>
    </row>
    <row r="8" spans="1:14" s="1" customFormat="1" ht="45" customHeight="1">
      <c r="A8" s="4" t="s">
        <v>17</v>
      </c>
      <c r="B8" s="5" t="s">
        <v>11</v>
      </c>
      <c r="C8" s="6">
        <v>73.5</v>
      </c>
      <c r="D8" s="7">
        <f t="shared" si="0"/>
        <v>36.75</v>
      </c>
      <c r="E8" s="8">
        <v>80.76</v>
      </c>
      <c r="F8" s="7">
        <f t="shared" si="1"/>
        <v>40.38</v>
      </c>
      <c r="G8" s="7">
        <f t="shared" si="2"/>
        <v>77.13</v>
      </c>
      <c r="H8" s="7">
        <v>6</v>
      </c>
      <c r="I8" s="7" t="s">
        <v>12</v>
      </c>
      <c r="J8" s="20"/>
      <c r="K8" s="20"/>
      <c r="L8" s="20"/>
      <c r="M8" s="20"/>
      <c r="N8" s="20"/>
    </row>
    <row r="9" spans="1:14" s="1" customFormat="1" ht="45" customHeight="1">
      <c r="A9" s="4" t="s">
        <v>18</v>
      </c>
      <c r="B9" s="5" t="s">
        <v>11</v>
      </c>
      <c r="C9" s="6">
        <v>74</v>
      </c>
      <c r="D9" s="7">
        <f t="shared" si="0"/>
        <v>37</v>
      </c>
      <c r="E9" s="7">
        <v>80.07</v>
      </c>
      <c r="F9" s="7">
        <f t="shared" si="1"/>
        <v>40.035</v>
      </c>
      <c r="G9" s="7">
        <f t="shared" si="2"/>
        <v>77.035</v>
      </c>
      <c r="H9" s="7">
        <v>7</v>
      </c>
      <c r="I9" s="7" t="s">
        <v>12</v>
      </c>
      <c r="J9" s="20"/>
      <c r="K9" s="20"/>
      <c r="L9" s="20"/>
      <c r="M9" s="20"/>
      <c r="N9" s="20"/>
    </row>
    <row r="10" spans="1:14" s="1" customFormat="1" ht="45" customHeight="1">
      <c r="A10" s="4" t="s">
        <v>19</v>
      </c>
      <c r="B10" s="5" t="s">
        <v>11</v>
      </c>
      <c r="C10" s="6">
        <v>69.5</v>
      </c>
      <c r="D10" s="7">
        <f t="shared" si="0"/>
        <v>34.75</v>
      </c>
      <c r="E10" s="7">
        <v>82.91</v>
      </c>
      <c r="F10" s="7">
        <f t="shared" si="1"/>
        <v>41.455</v>
      </c>
      <c r="G10" s="7">
        <f t="shared" si="2"/>
        <v>76.205</v>
      </c>
      <c r="H10" s="7">
        <v>8</v>
      </c>
      <c r="I10" s="7" t="s">
        <v>12</v>
      </c>
      <c r="J10" s="20"/>
      <c r="K10" s="20"/>
      <c r="L10" s="20"/>
      <c r="M10" s="20"/>
      <c r="N10" s="20"/>
    </row>
    <row r="11" spans="1:14" s="1" customFormat="1" ht="45" customHeight="1">
      <c r="A11" s="4" t="s">
        <v>20</v>
      </c>
      <c r="B11" s="5" t="s">
        <v>11</v>
      </c>
      <c r="C11" s="6">
        <v>71.5</v>
      </c>
      <c r="D11" s="7">
        <f t="shared" si="0"/>
        <v>35.75</v>
      </c>
      <c r="E11" s="7">
        <v>78.83</v>
      </c>
      <c r="F11" s="7">
        <f t="shared" si="1"/>
        <v>39.415</v>
      </c>
      <c r="G11" s="7">
        <f t="shared" si="2"/>
        <v>75.16499999999999</v>
      </c>
      <c r="H11" s="7">
        <v>9</v>
      </c>
      <c r="I11" s="7" t="s">
        <v>12</v>
      </c>
      <c r="J11" s="20"/>
      <c r="K11" s="20"/>
      <c r="L11" s="20"/>
      <c r="M11" s="20"/>
      <c r="N11" s="20"/>
    </row>
    <row r="12" spans="1:14" s="1" customFormat="1" ht="45" customHeight="1">
      <c r="A12" s="4" t="s">
        <v>21</v>
      </c>
      <c r="B12" s="5" t="s">
        <v>11</v>
      </c>
      <c r="C12" s="6">
        <v>72</v>
      </c>
      <c r="D12" s="7">
        <f t="shared" si="0"/>
        <v>36</v>
      </c>
      <c r="E12" s="7">
        <v>78.03</v>
      </c>
      <c r="F12" s="7">
        <f t="shared" si="1"/>
        <v>39.015</v>
      </c>
      <c r="G12" s="7">
        <f t="shared" si="2"/>
        <v>75.015</v>
      </c>
      <c r="H12" s="7">
        <v>10</v>
      </c>
      <c r="I12" s="7" t="s">
        <v>12</v>
      </c>
      <c r="J12" s="20"/>
      <c r="K12" s="20"/>
      <c r="L12" s="20"/>
      <c r="M12" s="20"/>
      <c r="N12" s="20"/>
    </row>
    <row r="13" spans="1:14" s="1" customFormat="1" ht="45" customHeight="1">
      <c r="A13" s="10" t="s">
        <v>22</v>
      </c>
      <c r="B13" s="5" t="s">
        <v>11</v>
      </c>
      <c r="C13" s="6">
        <v>73</v>
      </c>
      <c r="D13" s="7">
        <f t="shared" si="0"/>
        <v>36.5</v>
      </c>
      <c r="E13" s="8">
        <v>76.67</v>
      </c>
      <c r="F13" s="7">
        <f t="shared" si="1"/>
        <v>38.335</v>
      </c>
      <c r="G13" s="7">
        <f t="shared" si="2"/>
        <v>74.83500000000001</v>
      </c>
      <c r="H13" s="7">
        <v>11</v>
      </c>
      <c r="I13" s="7" t="s">
        <v>12</v>
      </c>
      <c r="J13" s="20"/>
      <c r="K13" s="20"/>
      <c r="L13" s="20"/>
      <c r="M13" s="20"/>
      <c r="N13" s="20"/>
    </row>
    <row r="14" spans="1:14" s="1" customFormat="1" ht="45" customHeight="1">
      <c r="A14" s="4" t="s">
        <v>23</v>
      </c>
      <c r="B14" s="5" t="s">
        <v>11</v>
      </c>
      <c r="C14" s="6">
        <v>69.5</v>
      </c>
      <c r="D14" s="7">
        <f t="shared" si="0"/>
        <v>34.75</v>
      </c>
      <c r="E14" s="7">
        <v>80.16</v>
      </c>
      <c r="F14" s="7">
        <f t="shared" si="1"/>
        <v>40.08</v>
      </c>
      <c r="G14" s="7">
        <f t="shared" si="2"/>
        <v>74.83</v>
      </c>
      <c r="H14" s="7">
        <v>12</v>
      </c>
      <c r="I14" s="7" t="s">
        <v>12</v>
      </c>
      <c r="J14" s="20"/>
      <c r="K14" s="20"/>
      <c r="L14" s="20"/>
      <c r="M14" s="20"/>
      <c r="N14" s="20"/>
    </row>
    <row r="15" spans="1:14" s="1" customFormat="1" ht="45" customHeight="1">
      <c r="A15" s="9" t="s">
        <v>24</v>
      </c>
      <c r="B15" s="5" t="s">
        <v>11</v>
      </c>
      <c r="C15" s="6">
        <v>72.5</v>
      </c>
      <c r="D15" s="7">
        <f t="shared" si="0"/>
        <v>36.25</v>
      </c>
      <c r="E15" s="7">
        <v>76.71</v>
      </c>
      <c r="F15" s="7">
        <f t="shared" si="1"/>
        <v>38.355</v>
      </c>
      <c r="G15" s="7">
        <f t="shared" si="2"/>
        <v>74.60499999999999</v>
      </c>
      <c r="H15" s="7">
        <v>13</v>
      </c>
      <c r="I15" s="7" t="s">
        <v>12</v>
      </c>
      <c r="J15" s="20"/>
      <c r="K15" s="20"/>
      <c r="L15" s="20"/>
      <c r="M15" s="20"/>
      <c r="N15" s="20"/>
    </row>
    <row r="16" spans="1:14" s="1" customFormat="1" ht="45" customHeight="1">
      <c r="A16" s="11" t="s">
        <v>25</v>
      </c>
      <c r="B16" s="5" t="s">
        <v>11</v>
      </c>
      <c r="C16" s="6">
        <v>71</v>
      </c>
      <c r="D16" s="7">
        <f t="shared" si="0"/>
        <v>35.5</v>
      </c>
      <c r="E16" s="7">
        <v>76.96</v>
      </c>
      <c r="F16" s="7">
        <f t="shared" si="1"/>
        <v>38.48</v>
      </c>
      <c r="G16" s="7">
        <f t="shared" si="2"/>
        <v>73.97999999999999</v>
      </c>
      <c r="H16" s="7">
        <v>14</v>
      </c>
      <c r="I16" s="7" t="s">
        <v>12</v>
      </c>
      <c r="J16" s="20"/>
      <c r="K16" s="20"/>
      <c r="L16" s="20"/>
      <c r="M16" s="20"/>
      <c r="N16" s="20"/>
    </row>
    <row r="17" spans="1:14" s="1" customFormat="1" ht="45" customHeight="1">
      <c r="A17" s="9" t="s">
        <v>26</v>
      </c>
      <c r="B17" s="5" t="s">
        <v>11</v>
      </c>
      <c r="C17" s="6">
        <v>68.5</v>
      </c>
      <c r="D17" s="7">
        <f t="shared" si="0"/>
        <v>34.25</v>
      </c>
      <c r="E17" s="7">
        <v>79.27</v>
      </c>
      <c r="F17" s="7">
        <f t="shared" si="1"/>
        <v>39.635</v>
      </c>
      <c r="G17" s="7">
        <f t="shared" si="2"/>
        <v>73.88499999999999</v>
      </c>
      <c r="H17" s="7">
        <v>15</v>
      </c>
      <c r="I17" s="7" t="s">
        <v>12</v>
      </c>
      <c r="J17" s="20"/>
      <c r="K17" s="20"/>
      <c r="L17" s="20"/>
      <c r="M17" s="20"/>
      <c r="N17" s="20"/>
    </row>
    <row r="18" spans="1:14" s="1" customFormat="1" ht="45" customHeight="1">
      <c r="A18" s="12" t="s">
        <v>27</v>
      </c>
      <c r="B18" s="5" t="s">
        <v>11</v>
      </c>
      <c r="C18" s="6">
        <v>70.5</v>
      </c>
      <c r="D18" s="7">
        <f t="shared" si="0"/>
        <v>35.25</v>
      </c>
      <c r="E18" s="7">
        <v>77.12</v>
      </c>
      <c r="F18" s="7">
        <f t="shared" si="1"/>
        <v>38.56</v>
      </c>
      <c r="G18" s="7">
        <f t="shared" si="2"/>
        <v>73.81</v>
      </c>
      <c r="H18" s="7">
        <v>16</v>
      </c>
      <c r="I18" s="7" t="s">
        <v>12</v>
      </c>
      <c r="J18" s="20"/>
      <c r="K18" s="20"/>
      <c r="L18" s="20"/>
      <c r="M18" s="20"/>
      <c r="N18" s="20"/>
    </row>
    <row r="19" spans="1:14" s="1" customFormat="1" ht="45" customHeight="1">
      <c r="A19" s="4" t="s">
        <v>28</v>
      </c>
      <c r="B19" s="5" t="s">
        <v>11</v>
      </c>
      <c r="C19" s="6">
        <v>69</v>
      </c>
      <c r="D19" s="7">
        <f t="shared" si="0"/>
        <v>34.5</v>
      </c>
      <c r="E19" s="8">
        <v>78.07</v>
      </c>
      <c r="F19" s="7">
        <f t="shared" si="1"/>
        <v>39.035</v>
      </c>
      <c r="G19" s="7">
        <f t="shared" si="2"/>
        <v>73.535</v>
      </c>
      <c r="H19" s="7">
        <v>17</v>
      </c>
      <c r="I19" s="7" t="s">
        <v>12</v>
      </c>
      <c r="J19" s="20"/>
      <c r="K19" s="20"/>
      <c r="L19" s="20"/>
      <c r="M19" s="20"/>
      <c r="N19" s="20"/>
    </row>
    <row r="20" spans="1:14" s="1" customFormat="1" ht="45" customHeight="1">
      <c r="A20" s="4" t="s">
        <v>29</v>
      </c>
      <c r="B20" s="5" t="s">
        <v>11</v>
      </c>
      <c r="C20" s="6">
        <v>65</v>
      </c>
      <c r="D20" s="7">
        <f t="shared" si="0"/>
        <v>32.5</v>
      </c>
      <c r="E20" s="7">
        <v>80.71</v>
      </c>
      <c r="F20" s="7">
        <f t="shared" si="1"/>
        <v>40.355</v>
      </c>
      <c r="G20" s="7">
        <f t="shared" si="2"/>
        <v>72.85499999999999</v>
      </c>
      <c r="H20" s="7">
        <v>18</v>
      </c>
      <c r="I20" s="7" t="s">
        <v>12</v>
      </c>
      <c r="J20" s="20"/>
      <c r="K20" s="20"/>
      <c r="L20" s="20"/>
      <c r="M20" s="20"/>
      <c r="N20" s="20"/>
    </row>
    <row r="21" spans="1:14" s="1" customFormat="1" ht="45" customHeight="1">
      <c r="A21" s="9" t="s">
        <v>30</v>
      </c>
      <c r="B21" s="5" t="s">
        <v>11</v>
      </c>
      <c r="C21" s="6">
        <v>66.5</v>
      </c>
      <c r="D21" s="7">
        <f t="shared" si="0"/>
        <v>33.25</v>
      </c>
      <c r="E21" s="7">
        <v>79.07</v>
      </c>
      <c r="F21" s="7">
        <f t="shared" si="1"/>
        <v>39.535</v>
      </c>
      <c r="G21" s="7">
        <f t="shared" si="2"/>
        <v>72.785</v>
      </c>
      <c r="H21" s="7">
        <v>19</v>
      </c>
      <c r="I21" s="7" t="s">
        <v>12</v>
      </c>
      <c r="J21" s="20"/>
      <c r="K21" s="20"/>
      <c r="L21" s="20"/>
      <c r="M21" s="20"/>
      <c r="N21" s="20"/>
    </row>
    <row r="22" spans="1:14" s="1" customFormat="1" ht="45" customHeight="1">
      <c r="A22" s="4" t="s">
        <v>31</v>
      </c>
      <c r="B22" s="5" t="s">
        <v>11</v>
      </c>
      <c r="C22" s="6">
        <v>67.5</v>
      </c>
      <c r="D22" s="7">
        <f t="shared" si="0"/>
        <v>33.75</v>
      </c>
      <c r="E22" s="7">
        <v>77.87</v>
      </c>
      <c r="F22" s="7">
        <f t="shared" si="1"/>
        <v>38.935</v>
      </c>
      <c r="G22" s="7">
        <f t="shared" si="2"/>
        <v>72.685</v>
      </c>
      <c r="H22" s="7">
        <v>20</v>
      </c>
      <c r="I22" s="7" t="s">
        <v>12</v>
      </c>
      <c r="J22" s="20"/>
      <c r="K22" s="20"/>
      <c r="L22" s="20"/>
      <c r="M22" s="20"/>
      <c r="N22" s="20"/>
    </row>
    <row r="23" spans="1:14" s="1" customFormat="1" ht="45" customHeight="1">
      <c r="A23" s="12" t="s">
        <v>32</v>
      </c>
      <c r="B23" s="5" t="s">
        <v>11</v>
      </c>
      <c r="C23" s="6">
        <v>64.5</v>
      </c>
      <c r="D23" s="7">
        <f t="shared" si="0"/>
        <v>32.25</v>
      </c>
      <c r="E23" s="7">
        <v>79.92</v>
      </c>
      <c r="F23" s="7">
        <f t="shared" si="1"/>
        <v>39.96</v>
      </c>
      <c r="G23" s="7">
        <f t="shared" si="2"/>
        <v>72.21000000000001</v>
      </c>
      <c r="H23" s="7">
        <v>21</v>
      </c>
      <c r="I23" s="7" t="s">
        <v>12</v>
      </c>
      <c r="J23" s="20"/>
      <c r="K23" s="20"/>
      <c r="L23" s="20"/>
      <c r="M23" s="20"/>
      <c r="N23" s="20"/>
    </row>
    <row r="24" spans="1:9" s="1" customFormat="1" ht="45" customHeight="1">
      <c r="A24" s="9" t="s">
        <v>33</v>
      </c>
      <c r="B24" s="5" t="s">
        <v>11</v>
      </c>
      <c r="C24" s="6">
        <v>67.5</v>
      </c>
      <c r="D24" s="7">
        <f t="shared" si="0"/>
        <v>33.75</v>
      </c>
      <c r="E24" s="7">
        <v>76.75</v>
      </c>
      <c r="F24" s="7">
        <f t="shared" si="1"/>
        <v>38.375</v>
      </c>
      <c r="G24" s="7">
        <f t="shared" si="2"/>
        <v>72.125</v>
      </c>
      <c r="H24" s="7">
        <v>22</v>
      </c>
      <c r="I24" s="7" t="s">
        <v>12</v>
      </c>
    </row>
    <row r="25" spans="1:9" ht="45" customHeight="1">
      <c r="A25" s="4" t="s">
        <v>34</v>
      </c>
      <c r="B25" s="5" t="s">
        <v>11</v>
      </c>
      <c r="C25" s="6">
        <v>64</v>
      </c>
      <c r="D25" s="7">
        <f t="shared" si="0"/>
        <v>32</v>
      </c>
      <c r="E25" s="7">
        <v>80.15</v>
      </c>
      <c r="F25" s="7">
        <f t="shared" si="1"/>
        <v>40.075</v>
      </c>
      <c r="G25" s="7">
        <f t="shared" si="2"/>
        <v>72.075</v>
      </c>
      <c r="H25" s="7">
        <v>23</v>
      </c>
      <c r="I25" s="7" t="s">
        <v>12</v>
      </c>
    </row>
    <row r="26" spans="1:9" ht="45" customHeight="1">
      <c r="A26" s="4" t="s">
        <v>35</v>
      </c>
      <c r="B26" s="5" t="s">
        <v>11</v>
      </c>
      <c r="C26" s="6">
        <v>67</v>
      </c>
      <c r="D26" s="7">
        <f t="shared" si="0"/>
        <v>33.5</v>
      </c>
      <c r="E26" s="7">
        <v>76.27</v>
      </c>
      <c r="F26" s="7">
        <f t="shared" si="1"/>
        <v>38.135</v>
      </c>
      <c r="G26" s="7">
        <f t="shared" si="2"/>
        <v>71.63499999999999</v>
      </c>
      <c r="H26" s="7">
        <v>24</v>
      </c>
      <c r="I26" s="7" t="s">
        <v>12</v>
      </c>
    </row>
    <row r="27" spans="1:9" ht="45" customHeight="1">
      <c r="A27" s="4" t="s">
        <v>36</v>
      </c>
      <c r="B27" s="5" t="s">
        <v>11</v>
      </c>
      <c r="C27" s="6">
        <v>66.5</v>
      </c>
      <c r="D27" s="7">
        <f t="shared" si="0"/>
        <v>33.25</v>
      </c>
      <c r="E27" s="8">
        <v>75.96</v>
      </c>
      <c r="F27" s="7">
        <f t="shared" si="1"/>
        <v>37.98</v>
      </c>
      <c r="G27" s="7">
        <f t="shared" si="2"/>
        <v>71.22999999999999</v>
      </c>
      <c r="H27" s="7">
        <v>25</v>
      </c>
      <c r="I27" s="7" t="s">
        <v>12</v>
      </c>
    </row>
    <row r="28" spans="1:10" ht="45" customHeight="1">
      <c r="A28" s="4" t="s">
        <v>37</v>
      </c>
      <c r="B28" s="5" t="s">
        <v>11</v>
      </c>
      <c r="C28" s="6">
        <v>62</v>
      </c>
      <c r="D28" s="7">
        <f t="shared" si="0"/>
        <v>31</v>
      </c>
      <c r="E28" s="7">
        <v>79.87</v>
      </c>
      <c r="F28" s="7">
        <f t="shared" si="1"/>
        <v>39.935</v>
      </c>
      <c r="G28" s="7">
        <f t="shared" si="2"/>
        <v>70.935</v>
      </c>
      <c r="H28" s="7">
        <v>26</v>
      </c>
      <c r="I28" s="7"/>
      <c r="J28" s="21"/>
    </row>
    <row r="29" spans="1:10" ht="45" customHeight="1">
      <c r="A29" s="9" t="s">
        <v>38</v>
      </c>
      <c r="B29" s="5" t="s">
        <v>11</v>
      </c>
      <c r="C29" s="6">
        <v>64</v>
      </c>
      <c r="D29" s="7">
        <f t="shared" si="0"/>
        <v>32</v>
      </c>
      <c r="E29" s="7">
        <v>77.47</v>
      </c>
      <c r="F29" s="7">
        <f t="shared" si="1"/>
        <v>38.735</v>
      </c>
      <c r="G29" s="7">
        <f t="shared" si="2"/>
        <v>70.735</v>
      </c>
      <c r="H29" s="7">
        <v>27</v>
      </c>
      <c r="I29" s="7"/>
      <c r="J29" s="21"/>
    </row>
    <row r="30" spans="1:10" ht="45" customHeight="1">
      <c r="A30" s="4" t="s">
        <v>39</v>
      </c>
      <c r="B30" s="5" t="s">
        <v>11</v>
      </c>
      <c r="C30" s="6">
        <v>61.5</v>
      </c>
      <c r="D30" s="7">
        <f t="shared" si="0"/>
        <v>30.75</v>
      </c>
      <c r="E30" s="7">
        <v>79.27</v>
      </c>
      <c r="F30" s="7">
        <f t="shared" si="1"/>
        <v>39.635</v>
      </c>
      <c r="G30" s="7">
        <f t="shared" si="2"/>
        <v>70.38499999999999</v>
      </c>
      <c r="H30" s="7">
        <v>28</v>
      </c>
      <c r="I30" s="7"/>
      <c r="J30" s="21"/>
    </row>
    <row r="31" spans="1:10" ht="45" customHeight="1">
      <c r="A31" s="4" t="s">
        <v>40</v>
      </c>
      <c r="B31" s="5" t="s">
        <v>11</v>
      </c>
      <c r="C31" s="6">
        <v>62.5</v>
      </c>
      <c r="D31" s="7">
        <f t="shared" si="0"/>
        <v>31.25</v>
      </c>
      <c r="E31" s="7">
        <v>78.23</v>
      </c>
      <c r="F31" s="7">
        <f t="shared" si="1"/>
        <v>39.115</v>
      </c>
      <c r="G31" s="7">
        <f t="shared" si="2"/>
        <v>70.36500000000001</v>
      </c>
      <c r="H31" s="7">
        <v>29</v>
      </c>
      <c r="I31" s="7"/>
      <c r="J31" s="21"/>
    </row>
    <row r="32" spans="1:10" ht="45" customHeight="1">
      <c r="A32" s="4" t="s">
        <v>41</v>
      </c>
      <c r="B32" s="5" t="s">
        <v>11</v>
      </c>
      <c r="C32" s="6">
        <v>61.5</v>
      </c>
      <c r="D32" s="7">
        <f t="shared" si="0"/>
        <v>30.75</v>
      </c>
      <c r="E32" s="7">
        <v>78.76</v>
      </c>
      <c r="F32" s="7">
        <f t="shared" si="1"/>
        <v>39.38</v>
      </c>
      <c r="G32" s="7">
        <f t="shared" si="2"/>
        <v>70.13</v>
      </c>
      <c r="H32" s="7">
        <v>30</v>
      </c>
      <c r="I32" s="7"/>
      <c r="J32" s="21"/>
    </row>
    <row r="33" spans="1:10" ht="45" customHeight="1">
      <c r="A33" s="4" t="s">
        <v>42</v>
      </c>
      <c r="B33" s="5" t="s">
        <v>11</v>
      </c>
      <c r="C33" s="6">
        <v>64</v>
      </c>
      <c r="D33" s="7">
        <f t="shared" si="0"/>
        <v>32</v>
      </c>
      <c r="E33" s="7">
        <v>76.24</v>
      </c>
      <c r="F33" s="7">
        <f t="shared" si="1"/>
        <v>38.12</v>
      </c>
      <c r="G33" s="7">
        <f t="shared" si="2"/>
        <v>70.12</v>
      </c>
      <c r="H33" s="7">
        <v>31</v>
      </c>
      <c r="I33" s="7"/>
      <c r="J33" s="21"/>
    </row>
    <row r="34" spans="1:10" ht="45" customHeight="1">
      <c r="A34" s="4" t="s">
        <v>43</v>
      </c>
      <c r="B34" s="5" t="s">
        <v>11</v>
      </c>
      <c r="C34" s="6">
        <v>63</v>
      </c>
      <c r="D34" s="7">
        <f t="shared" si="0"/>
        <v>31.5</v>
      </c>
      <c r="E34" s="7">
        <v>76.8</v>
      </c>
      <c r="F34" s="7">
        <f t="shared" si="1"/>
        <v>38.4</v>
      </c>
      <c r="G34" s="7">
        <f t="shared" si="2"/>
        <v>69.9</v>
      </c>
      <c r="H34" s="7">
        <v>32</v>
      </c>
      <c r="I34" s="7"/>
      <c r="J34" s="21"/>
    </row>
    <row r="35" spans="1:10" ht="45" customHeight="1">
      <c r="A35" s="4" t="s">
        <v>44</v>
      </c>
      <c r="B35" s="5" t="s">
        <v>11</v>
      </c>
      <c r="C35" s="6">
        <v>63</v>
      </c>
      <c r="D35" s="7">
        <f t="shared" si="0"/>
        <v>31.5</v>
      </c>
      <c r="E35" s="7">
        <v>76.19</v>
      </c>
      <c r="F35" s="7">
        <f t="shared" si="1"/>
        <v>38.095</v>
      </c>
      <c r="G35" s="7">
        <f t="shared" si="2"/>
        <v>69.595</v>
      </c>
      <c r="H35" s="7">
        <v>33</v>
      </c>
      <c r="I35" s="7"/>
      <c r="J35" s="21"/>
    </row>
    <row r="36" spans="1:10" ht="45" customHeight="1">
      <c r="A36" s="4" t="s">
        <v>45</v>
      </c>
      <c r="B36" s="5" t="s">
        <v>11</v>
      </c>
      <c r="C36" s="6">
        <v>58.5</v>
      </c>
      <c r="D36" s="7">
        <f t="shared" si="0"/>
        <v>29.25</v>
      </c>
      <c r="E36" s="7">
        <v>78.67</v>
      </c>
      <c r="F36" s="7">
        <f t="shared" si="1"/>
        <v>39.335</v>
      </c>
      <c r="G36" s="7">
        <f t="shared" si="2"/>
        <v>68.58500000000001</v>
      </c>
      <c r="H36" s="7">
        <v>34</v>
      </c>
      <c r="I36" s="7"/>
      <c r="J36" s="21"/>
    </row>
    <row r="37" spans="1:10" ht="45" customHeight="1">
      <c r="A37" s="4" t="s">
        <v>46</v>
      </c>
      <c r="B37" s="5" t="s">
        <v>11</v>
      </c>
      <c r="C37" s="6">
        <v>58</v>
      </c>
      <c r="D37" s="7">
        <f t="shared" si="0"/>
        <v>29</v>
      </c>
      <c r="E37" s="7">
        <v>78.87</v>
      </c>
      <c r="F37" s="7">
        <f t="shared" si="1"/>
        <v>39.435</v>
      </c>
      <c r="G37" s="7">
        <f t="shared" si="2"/>
        <v>68.435</v>
      </c>
      <c r="H37" s="7">
        <v>35</v>
      </c>
      <c r="I37" s="7"/>
      <c r="J37" s="21"/>
    </row>
    <row r="38" spans="1:10" ht="45" customHeight="1">
      <c r="A38" s="4" t="s">
        <v>47</v>
      </c>
      <c r="B38" s="5" t="s">
        <v>11</v>
      </c>
      <c r="C38" s="6">
        <v>56.5</v>
      </c>
      <c r="D38" s="7">
        <f t="shared" si="0"/>
        <v>28.25</v>
      </c>
      <c r="E38" s="7">
        <v>78.89</v>
      </c>
      <c r="F38" s="7">
        <f t="shared" si="1"/>
        <v>39.445</v>
      </c>
      <c r="G38" s="7">
        <f t="shared" si="2"/>
        <v>67.695</v>
      </c>
      <c r="H38" s="7">
        <v>36</v>
      </c>
      <c r="I38" s="7"/>
      <c r="J38" s="21"/>
    </row>
    <row r="39" spans="1:10" ht="45" customHeight="1">
      <c r="A39" s="4" t="s">
        <v>48</v>
      </c>
      <c r="B39" s="5" t="s">
        <v>11</v>
      </c>
      <c r="C39" s="6">
        <v>55.5</v>
      </c>
      <c r="D39" s="7">
        <f t="shared" si="0"/>
        <v>27.75</v>
      </c>
      <c r="E39" s="7">
        <v>78.63</v>
      </c>
      <c r="F39" s="7">
        <f t="shared" si="1"/>
        <v>39.315</v>
      </c>
      <c r="G39" s="7">
        <f t="shared" si="2"/>
        <v>67.065</v>
      </c>
      <c r="H39" s="7">
        <v>37</v>
      </c>
      <c r="I39" s="7"/>
      <c r="J39" s="21"/>
    </row>
    <row r="40" spans="1:10" ht="45" customHeight="1">
      <c r="A40" s="4" t="s">
        <v>49</v>
      </c>
      <c r="B40" s="5" t="s">
        <v>11</v>
      </c>
      <c r="C40" s="6">
        <v>56</v>
      </c>
      <c r="D40" s="7">
        <f t="shared" si="0"/>
        <v>28</v>
      </c>
      <c r="E40" s="7">
        <v>77.91</v>
      </c>
      <c r="F40" s="7">
        <f t="shared" si="1"/>
        <v>38.955</v>
      </c>
      <c r="G40" s="7">
        <f t="shared" si="2"/>
        <v>66.955</v>
      </c>
      <c r="H40" s="7">
        <v>38</v>
      </c>
      <c r="I40" s="7"/>
      <c r="J40" s="21"/>
    </row>
    <row r="41" spans="1:10" ht="45" customHeight="1">
      <c r="A41" s="4" t="s">
        <v>50</v>
      </c>
      <c r="B41" s="5" t="s">
        <v>11</v>
      </c>
      <c r="C41" s="6">
        <v>57</v>
      </c>
      <c r="D41" s="7">
        <f t="shared" si="0"/>
        <v>28.5</v>
      </c>
      <c r="E41" s="7">
        <v>76.82</v>
      </c>
      <c r="F41" s="7">
        <f t="shared" si="1"/>
        <v>38.41</v>
      </c>
      <c r="G41" s="7">
        <f t="shared" si="2"/>
        <v>66.91</v>
      </c>
      <c r="H41" s="7">
        <v>39</v>
      </c>
      <c r="I41" s="7"/>
      <c r="J41" s="21"/>
    </row>
    <row r="42" spans="1:10" ht="45" customHeight="1">
      <c r="A42" s="9" t="s">
        <v>51</v>
      </c>
      <c r="B42" s="5" t="s">
        <v>11</v>
      </c>
      <c r="C42" s="6">
        <v>56.5</v>
      </c>
      <c r="D42" s="7">
        <f t="shared" si="0"/>
        <v>28.25</v>
      </c>
      <c r="E42" s="7">
        <v>77.19</v>
      </c>
      <c r="F42" s="7">
        <f t="shared" si="1"/>
        <v>38.595</v>
      </c>
      <c r="G42" s="7">
        <f t="shared" si="2"/>
        <v>66.845</v>
      </c>
      <c r="H42" s="7">
        <v>40</v>
      </c>
      <c r="I42" s="7"/>
      <c r="J42" s="21"/>
    </row>
    <row r="43" spans="1:10" ht="45" customHeight="1">
      <c r="A43" s="9" t="s">
        <v>52</v>
      </c>
      <c r="B43" s="5" t="s">
        <v>11</v>
      </c>
      <c r="C43" s="6">
        <v>57.5</v>
      </c>
      <c r="D43" s="7">
        <f t="shared" si="0"/>
        <v>28.75</v>
      </c>
      <c r="E43" s="7">
        <v>76.03</v>
      </c>
      <c r="F43" s="7">
        <f t="shared" si="1"/>
        <v>38.015</v>
      </c>
      <c r="G43" s="7">
        <f t="shared" si="2"/>
        <v>66.765</v>
      </c>
      <c r="H43" s="7">
        <v>41</v>
      </c>
      <c r="I43" s="7"/>
      <c r="J43" s="21"/>
    </row>
    <row r="44" spans="1:10" ht="45" customHeight="1">
      <c r="A44" s="9" t="s">
        <v>53</v>
      </c>
      <c r="B44" s="5" t="s">
        <v>11</v>
      </c>
      <c r="C44" s="6">
        <v>56</v>
      </c>
      <c r="D44" s="7">
        <f t="shared" si="0"/>
        <v>28</v>
      </c>
      <c r="E44" s="7">
        <v>77.23</v>
      </c>
      <c r="F44" s="7">
        <f t="shared" si="1"/>
        <v>38.615</v>
      </c>
      <c r="G44" s="7">
        <f t="shared" si="2"/>
        <v>66.61500000000001</v>
      </c>
      <c r="H44" s="7">
        <v>42</v>
      </c>
      <c r="I44" s="7"/>
      <c r="J44" s="21"/>
    </row>
    <row r="45" spans="1:10" ht="45" customHeight="1">
      <c r="A45" s="11" t="s">
        <v>54</v>
      </c>
      <c r="B45" s="5" t="s">
        <v>11</v>
      </c>
      <c r="C45" s="6">
        <v>56.5</v>
      </c>
      <c r="D45" s="7">
        <f t="shared" si="0"/>
        <v>28.25</v>
      </c>
      <c r="E45" s="7">
        <v>75.72</v>
      </c>
      <c r="F45" s="7">
        <f t="shared" si="1"/>
        <v>37.86</v>
      </c>
      <c r="G45" s="7">
        <f t="shared" si="2"/>
        <v>66.11</v>
      </c>
      <c r="H45" s="7">
        <v>43</v>
      </c>
      <c r="I45" s="7"/>
      <c r="J45" s="21"/>
    </row>
    <row r="46" spans="1:10" ht="45" customHeight="1">
      <c r="A46" s="9" t="s">
        <v>55</v>
      </c>
      <c r="B46" s="5" t="s">
        <v>11</v>
      </c>
      <c r="C46" s="6">
        <v>56</v>
      </c>
      <c r="D46" s="7">
        <f t="shared" si="0"/>
        <v>28</v>
      </c>
      <c r="E46" s="7">
        <v>76.19</v>
      </c>
      <c r="F46" s="7">
        <f t="shared" si="1"/>
        <v>38.095</v>
      </c>
      <c r="G46" s="7">
        <f t="shared" si="2"/>
        <v>66.095</v>
      </c>
      <c r="H46" s="7">
        <v>44</v>
      </c>
      <c r="I46" s="7"/>
      <c r="J46" s="21"/>
    </row>
    <row r="47" spans="1:10" ht="45" customHeight="1">
      <c r="A47" s="4" t="s">
        <v>56</v>
      </c>
      <c r="B47" s="5" t="s">
        <v>11</v>
      </c>
      <c r="C47" s="6">
        <v>55.5</v>
      </c>
      <c r="D47" s="7">
        <f t="shared" si="0"/>
        <v>27.75</v>
      </c>
      <c r="E47" s="7">
        <v>76.59</v>
      </c>
      <c r="F47" s="7">
        <f t="shared" si="1"/>
        <v>38.295</v>
      </c>
      <c r="G47" s="7">
        <f t="shared" si="2"/>
        <v>66.045</v>
      </c>
      <c r="H47" s="7">
        <v>45</v>
      </c>
      <c r="I47" s="7"/>
      <c r="J47" s="21"/>
    </row>
    <row r="48" spans="1:10" ht="45" customHeight="1">
      <c r="A48" s="12" t="s">
        <v>57</v>
      </c>
      <c r="B48" s="5" t="s">
        <v>11</v>
      </c>
      <c r="C48" s="6">
        <v>61</v>
      </c>
      <c r="D48" s="7">
        <f t="shared" si="0"/>
        <v>30.5</v>
      </c>
      <c r="E48" s="7">
        <v>30</v>
      </c>
      <c r="F48" s="7">
        <f t="shared" si="1"/>
        <v>15</v>
      </c>
      <c r="G48" s="7">
        <f t="shared" si="2"/>
        <v>45.5</v>
      </c>
      <c r="H48" s="7">
        <v>46</v>
      </c>
      <c r="I48" s="7"/>
      <c r="J48" s="21"/>
    </row>
    <row r="49" spans="1:10" ht="45" customHeight="1">
      <c r="A49" s="4" t="s">
        <v>58</v>
      </c>
      <c r="B49" s="5" t="s">
        <v>11</v>
      </c>
      <c r="C49" s="6">
        <v>62.5</v>
      </c>
      <c r="D49" s="7">
        <f t="shared" si="0"/>
        <v>31.25</v>
      </c>
      <c r="E49" s="7">
        <v>0</v>
      </c>
      <c r="F49" s="7">
        <f t="shared" si="1"/>
        <v>0</v>
      </c>
      <c r="G49" s="7">
        <f t="shared" si="2"/>
        <v>31.25</v>
      </c>
      <c r="H49" s="7">
        <v>47</v>
      </c>
      <c r="I49" s="7" t="s">
        <v>59</v>
      </c>
      <c r="J49" s="21"/>
    </row>
    <row r="50" spans="1:10" ht="45" customHeight="1">
      <c r="A50" s="9" t="s">
        <v>60</v>
      </c>
      <c r="B50" s="5" t="s">
        <v>11</v>
      </c>
      <c r="C50" s="6">
        <v>62</v>
      </c>
      <c r="D50" s="7">
        <f t="shared" si="0"/>
        <v>31</v>
      </c>
      <c r="E50" s="7">
        <v>0</v>
      </c>
      <c r="F50" s="7">
        <f t="shared" si="1"/>
        <v>0</v>
      </c>
      <c r="G50" s="7">
        <f t="shared" si="2"/>
        <v>31</v>
      </c>
      <c r="H50" s="7">
        <v>48</v>
      </c>
      <c r="I50" s="7" t="s">
        <v>59</v>
      </c>
      <c r="J50" s="21"/>
    </row>
    <row r="51" spans="1:10" ht="45" customHeight="1">
      <c r="A51" s="4" t="s">
        <v>61</v>
      </c>
      <c r="B51" s="5" t="s">
        <v>11</v>
      </c>
      <c r="C51" s="6">
        <v>58</v>
      </c>
      <c r="D51" s="7">
        <f t="shared" si="0"/>
        <v>29</v>
      </c>
      <c r="E51" s="7">
        <v>0</v>
      </c>
      <c r="F51" s="7">
        <f t="shared" si="1"/>
        <v>0</v>
      </c>
      <c r="G51" s="7">
        <f t="shared" si="2"/>
        <v>29</v>
      </c>
      <c r="H51" s="7">
        <v>49</v>
      </c>
      <c r="I51" s="7" t="s">
        <v>59</v>
      </c>
      <c r="J51" s="21"/>
    </row>
    <row r="52" spans="1:11" ht="45" customHeight="1">
      <c r="A52" s="4" t="s">
        <v>62</v>
      </c>
      <c r="B52" s="5" t="s">
        <v>11</v>
      </c>
      <c r="C52" s="6">
        <v>56</v>
      </c>
      <c r="D52" s="7">
        <f t="shared" si="0"/>
        <v>28</v>
      </c>
      <c r="E52" s="7">
        <v>0</v>
      </c>
      <c r="F52" s="7">
        <f t="shared" si="1"/>
        <v>0</v>
      </c>
      <c r="G52" s="7">
        <f t="shared" si="2"/>
        <v>28</v>
      </c>
      <c r="H52" s="7">
        <v>50</v>
      </c>
      <c r="I52" s="7" t="s">
        <v>59</v>
      </c>
      <c r="J52" s="21"/>
      <c r="K52" s="21"/>
    </row>
    <row r="53" spans="1:11" ht="45" customHeight="1">
      <c r="A53" s="13"/>
      <c r="B53" s="13"/>
      <c r="C53" s="14"/>
      <c r="D53" s="15"/>
      <c r="E53" s="15"/>
      <c r="F53" s="15"/>
      <c r="G53" s="15"/>
      <c r="H53" s="15"/>
      <c r="I53" s="15"/>
      <c r="J53" s="21"/>
      <c r="K53" s="21"/>
    </row>
    <row r="54" spans="1:11" ht="45" customHeight="1">
      <c r="A54" s="16" t="s">
        <v>63</v>
      </c>
      <c r="B54" s="5" t="s">
        <v>64</v>
      </c>
      <c r="C54" s="17">
        <v>68</v>
      </c>
      <c r="D54" s="7">
        <f aca="true" t="shared" si="3" ref="D54:D72">C54/2</f>
        <v>34</v>
      </c>
      <c r="E54" s="7">
        <v>80.83</v>
      </c>
      <c r="F54" s="7">
        <f aca="true" t="shared" si="4" ref="F54:F72">E54/2</f>
        <v>40.415</v>
      </c>
      <c r="G54" s="7">
        <f aca="true" t="shared" si="5" ref="G54:G72">D54+F54</f>
        <v>74.41499999999999</v>
      </c>
      <c r="H54" s="7">
        <v>1</v>
      </c>
      <c r="I54" s="7" t="s">
        <v>12</v>
      </c>
      <c r="J54" s="21"/>
      <c r="K54" s="21"/>
    </row>
    <row r="55" spans="1:11" ht="45" customHeight="1">
      <c r="A55" s="18" t="s">
        <v>65</v>
      </c>
      <c r="B55" s="5" t="s">
        <v>64</v>
      </c>
      <c r="C55" s="17">
        <v>67.5</v>
      </c>
      <c r="D55" s="7">
        <f t="shared" si="3"/>
        <v>33.75</v>
      </c>
      <c r="E55" s="7">
        <v>78.43</v>
      </c>
      <c r="F55" s="7">
        <f t="shared" si="4"/>
        <v>39.215</v>
      </c>
      <c r="G55" s="7">
        <f t="shared" si="5"/>
        <v>72.965</v>
      </c>
      <c r="H55" s="7">
        <v>2</v>
      </c>
      <c r="I55" s="7" t="s">
        <v>12</v>
      </c>
      <c r="J55" s="21"/>
      <c r="K55" s="21"/>
    </row>
    <row r="56" spans="1:11" ht="45" customHeight="1">
      <c r="A56" s="18" t="s">
        <v>66</v>
      </c>
      <c r="B56" s="5" t="s">
        <v>64</v>
      </c>
      <c r="C56" s="17">
        <v>67.5</v>
      </c>
      <c r="D56" s="7">
        <f t="shared" si="3"/>
        <v>33.75</v>
      </c>
      <c r="E56" s="7">
        <v>76.51</v>
      </c>
      <c r="F56" s="7">
        <f t="shared" si="4"/>
        <v>38.255</v>
      </c>
      <c r="G56" s="7">
        <f t="shared" si="5"/>
        <v>72.005</v>
      </c>
      <c r="H56" s="7">
        <v>3</v>
      </c>
      <c r="I56" s="7" t="s">
        <v>12</v>
      </c>
      <c r="J56" s="21"/>
      <c r="K56" s="21"/>
    </row>
    <row r="57" spans="1:11" ht="45" customHeight="1">
      <c r="A57" s="16" t="s">
        <v>67</v>
      </c>
      <c r="B57" s="5" t="s">
        <v>64</v>
      </c>
      <c r="C57" s="17">
        <v>62.5</v>
      </c>
      <c r="D57" s="7">
        <f t="shared" si="3"/>
        <v>31.25</v>
      </c>
      <c r="E57" s="8">
        <v>78.67</v>
      </c>
      <c r="F57" s="7">
        <f t="shared" si="4"/>
        <v>39.335</v>
      </c>
      <c r="G57" s="7">
        <f t="shared" si="5"/>
        <v>70.58500000000001</v>
      </c>
      <c r="H57" s="7">
        <v>4</v>
      </c>
      <c r="I57" s="7" t="s">
        <v>12</v>
      </c>
      <c r="J57" s="21"/>
      <c r="K57" s="21"/>
    </row>
    <row r="58" spans="1:11" ht="45" customHeight="1">
      <c r="A58" s="16" t="s">
        <v>68</v>
      </c>
      <c r="B58" s="5" t="s">
        <v>64</v>
      </c>
      <c r="C58" s="17">
        <v>61.5</v>
      </c>
      <c r="D58" s="7">
        <f t="shared" si="3"/>
        <v>30.75</v>
      </c>
      <c r="E58" s="7">
        <v>78.03</v>
      </c>
      <c r="F58" s="7">
        <f t="shared" si="4"/>
        <v>39.015</v>
      </c>
      <c r="G58" s="7">
        <f t="shared" si="5"/>
        <v>69.765</v>
      </c>
      <c r="H58" s="7">
        <v>5</v>
      </c>
      <c r="I58" s="7" t="s">
        <v>12</v>
      </c>
      <c r="J58" s="21"/>
      <c r="K58" s="21"/>
    </row>
    <row r="59" spans="1:11" ht="45" customHeight="1">
      <c r="A59" s="19" t="s">
        <v>69</v>
      </c>
      <c r="B59" s="5" t="s">
        <v>64</v>
      </c>
      <c r="C59" s="17">
        <v>59.5</v>
      </c>
      <c r="D59" s="7">
        <f t="shared" si="3"/>
        <v>29.75</v>
      </c>
      <c r="E59" s="7">
        <v>79.31</v>
      </c>
      <c r="F59" s="7">
        <f t="shared" si="4"/>
        <v>39.655</v>
      </c>
      <c r="G59" s="7">
        <f t="shared" si="5"/>
        <v>69.405</v>
      </c>
      <c r="H59" s="7">
        <v>6</v>
      </c>
      <c r="I59" s="7" t="s">
        <v>12</v>
      </c>
      <c r="J59" s="21"/>
      <c r="K59" s="21"/>
    </row>
    <row r="60" spans="1:11" ht="45" customHeight="1">
      <c r="A60" s="16" t="s">
        <v>70</v>
      </c>
      <c r="B60" s="5" t="s">
        <v>64</v>
      </c>
      <c r="C60" s="17">
        <v>57.5</v>
      </c>
      <c r="D60" s="7">
        <f t="shared" si="3"/>
        <v>28.75</v>
      </c>
      <c r="E60" s="8">
        <v>77.27</v>
      </c>
      <c r="F60" s="7">
        <f t="shared" si="4"/>
        <v>38.635</v>
      </c>
      <c r="G60" s="7">
        <f t="shared" si="5"/>
        <v>67.38499999999999</v>
      </c>
      <c r="H60" s="7">
        <v>7</v>
      </c>
      <c r="I60" s="7" t="s">
        <v>12</v>
      </c>
      <c r="J60" s="21"/>
      <c r="K60" s="21"/>
    </row>
    <row r="61" spans="1:11" ht="45" customHeight="1">
      <c r="A61" s="19" t="s">
        <v>71</v>
      </c>
      <c r="B61" s="5" t="s">
        <v>64</v>
      </c>
      <c r="C61" s="17">
        <v>57</v>
      </c>
      <c r="D61" s="7">
        <f t="shared" si="3"/>
        <v>28.5</v>
      </c>
      <c r="E61" s="8">
        <v>76.64</v>
      </c>
      <c r="F61" s="7">
        <f t="shared" si="4"/>
        <v>38.32</v>
      </c>
      <c r="G61" s="7">
        <f t="shared" si="5"/>
        <v>66.82</v>
      </c>
      <c r="H61" s="7">
        <v>8</v>
      </c>
      <c r="I61" s="7" t="s">
        <v>12</v>
      </c>
      <c r="J61" s="21"/>
      <c r="K61" s="21"/>
    </row>
    <row r="62" spans="1:11" ht="45" customHeight="1">
      <c r="A62" s="16" t="s">
        <v>72</v>
      </c>
      <c r="B62" s="5" t="s">
        <v>64</v>
      </c>
      <c r="C62" s="17">
        <v>52.5</v>
      </c>
      <c r="D62" s="7">
        <f t="shared" si="3"/>
        <v>26.25</v>
      </c>
      <c r="E62" s="7">
        <v>79.27</v>
      </c>
      <c r="F62" s="7">
        <f t="shared" si="4"/>
        <v>39.635</v>
      </c>
      <c r="G62" s="7">
        <f t="shared" si="5"/>
        <v>65.88499999999999</v>
      </c>
      <c r="H62" s="7">
        <v>9</v>
      </c>
      <c r="I62" s="7" t="s">
        <v>12</v>
      </c>
      <c r="J62" s="21"/>
      <c r="K62" s="21"/>
    </row>
    <row r="63" spans="1:11" ht="45" customHeight="1">
      <c r="A63" s="16" t="s">
        <v>73</v>
      </c>
      <c r="B63" s="5" t="s">
        <v>64</v>
      </c>
      <c r="C63" s="17">
        <v>55</v>
      </c>
      <c r="D63" s="7">
        <f t="shared" si="3"/>
        <v>27.5</v>
      </c>
      <c r="E63" s="7">
        <v>75</v>
      </c>
      <c r="F63" s="7">
        <f t="shared" si="4"/>
        <v>37.5</v>
      </c>
      <c r="G63" s="7">
        <f t="shared" si="5"/>
        <v>65</v>
      </c>
      <c r="H63" s="7">
        <v>10</v>
      </c>
      <c r="I63" s="7"/>
      <c r="J63" s="21"/>
      <c r="K63" s="21"/>
    </row>
    <row r="64" spans="1:11" ht="45" customHeight="1">
      <c r="A64" s="18" t="s">
        <v>74</v>
      </c>
      <c r="B64" s="5" t="s">
        <v>64</v>
      </c>
      <c r="C64" s="17">
        <v>50.5</v>
      </c>
      <c r="D64" s="7">
        <f t="shared" si="3"/>
        <v>25.25</v>
      </c>
      <c r="E64" s="7">
        <v>78.43</v>
      </c>
      <c r="F64" s="7">
        <f t="shared" si="4"/>
        <v>39.215</v>
      </c>
      <c r="G64" s="7">
        <f t="shared" si="5"/>
        <v>64.465</v>
      </c>
      <c r="H64" s="7">
        <v>11</v>
      </c>
      <c r="I64" s="7"/>
      <c r="J64" s="21"/>
      <c r="K64" s="21"/>
    </row>
    <row r="65" spans="1:11" ht="45" customHeight="1">
      <c r="A65" s="19" t="s">
        <v>75</v>
      </c>
      <c r="B65" s="5" t="s">
        <v>64</v>
      </c>
      <c r="C65" s="17">
        <v>49.5</v>
      </c>
      <c r="D65" s="7">
        <f t="shared" si="3"/>
        <v>24.75</v>
      </c>
      <c r="E65" s="7">
        <v>78.83</v>
      </c>
      <c r="F65" s="7">
        <f t="shared" si="4"/>
        <v>39.415</v>
      </c>
      <c r="G65" s="7">
        <f t="shared" si="5"/>
        <v>64.16499999999999</v>
      </c>
      <c r="H65" s="7">
        <v>12</v>
      </c>
      <c r="I65" s="7"/>
      <c r="J65" s="21"/>
      <c r="K65" s="21"/>
    </row>
    <row r="66" spans="1:11" ht="45" customHeight="1">
      <c r="A66" s="18" t="s">
        <v>76</v>
      </c>
      <c r="B66" s="5" t="s">
        <v>64</v>
      </c>
      <c r="C66" s="17">
        <v>51</v>
      </c>
      <c r="D66" s="7">
        <f t="shared" si="3"/>
        <v>25.5</v>
      </c>
      <c r="E66" s="7">
        <v>76.63</v>
      </c>
      <c r="F66" s="7">
        <f t="shared" si="4"/>
        <v>38.315</v>
      </c>
      <c r="G66" s="7">
        <f t="shared" si="5"/>
        <v>63.815</v>
      </c>
      <c r="H66" s="7">
        <v>13</v>
      </c>
      <c r="I66" s="7"/>
      <c r="J66" s="21"/>
      <c r="K66" s="21"/>
    </row>
    <row r="67" spans="1:11" ht="45" customHeight="1">
      <c r="A67" s="16" t="s">
        <v>77</v>
      </c>
      <c r="B67" s="5" t="s">
        <v>64</v>
      </c>
      <c r="C67" s="17">
        <v>49.5</v>
      </c>
      <c r="D67" s="7">
        <f t="shared" si="3"/>
        <v>24.75</v>
      </c>
      <c r="E67" s="7">
        <v>78.12</v>
      </c>
      <c r="F67" s="7">
        <f t="shared" si="4"/>
        <v>39.06</v>
      </c>
      <c r="G67" s="7">
        <f t="shared" si="5"/>
        <v>63.81</v>
      </c>
      <c r="H67" s="7">
        <v>14</v>
      </c>
      <c r="I67" s="7"/>
      <c r="J67" s="21"/>
      <c r="K67" s="21"/>
    </row>
    <row r="68" spans="1:11" ht="45" customHeight="1">
      <c r="A68" s="16" t="s">
        <v>78</v>
      </c>
      <c r="B68" s="5" t="s">
        <v>64</v>
      </c>
      <c r="C68" s="17">
        <v>47</v>
      </c>
      <c r="D68" s="7">
        <f t="shared" si="3"/>
        <v>23.5</v>
      </c>
      <c r="E68" s="7">
        <v>79.31</v>
      </c>
      <c r="F68" s="7">
        <f t="shared" si="4"/>
        <v>39.655</v>
      </c>
      <c r="G68" s="7">
        <f t="shared" si="5"/>
        <v>63.155</v>
      </c>
      <c r="H68" s="7">
        <v>15</v>
      </c>
      <c r="I68" s="7"/>
      <c r="J68" s="21"/>
      <c r="K68" s="21"/>
    </row>
    <row r="69" spans="1:11" ht="45" customHeight="1">
      <c r="A69" s="19" t="s">
        <v>79</v>
      </c>
      <c r="B69" s="5" t="s">
        <v>64</v>
      </c>
      <c r="C69" s="17">
        <v>52</v>
      </c>
      <c r="D69" s="7">
        <f t="shared" si="3"/>
        <v>26</v>
      </c>
      <c r="E69" s="7">
        <v>74</v>
      </c>
      <c r="F69" s="7">
        <f t="shared" si="4"/>
        <v>37</v>
      </c>
      <c r="G69" s="7">
        <f t="shared" si="5"/>
        <v>63</v>
      </c>
      <c r="H69" s="7">
        <v>16</v>
      </c>
      <c r="I69" s="7"/>
      <c r="J69" s="21"/>
      <c r="K69" s="21"/>
    </row>
    <row r="70" spans="1:11" ht="45" customHeight="1">
      <c r="A70" s="18" t="s">
        <v>80</v>
      </c>
      <c r="B70" s="5" t="s">
        <v>64</v>
      </c>
      <c r="C70" s="17">
        <v>47.5</v>
      </c>
      <c r="D70" s="7">
        <f t="shared" si="3"/>
        <v>23.75</v>
      </c>
      <c r="E70" s="7">
        <v>77.07</v>
      </c>
      <c r="F70" s="7">
        <f t="shared" si="4"/>
        <v>38.535</v>
      </c>
      <c r="G70" s="7">
        <f t="shared" si="5"/>
        <v>62.285</v>
      </c>
      <c r="H70" s="7">
        <v>17</v>
      </c>
      <c r="I70" s="7"/>
      <c r="J70" s="21"/>
      <c r="K70" s="21"/>
    </row>
    <row r="71" spans="1:11" ht="45" customHeight="1">
      <c r="A71" s="16" t="s">
        <v>81</v>
      </c>
      <c r="B71" s="5" t="s">
        <v>64</v>
      </c>
      <c r="C71" s="17">
        <v>47</v>
      </c>
      <c r="D71" s="7">
        <f t="shared" si="3"/>
        <v>23.5</v>
      </c>
      <c r="E71" s="7">
        <v>75.94</v>
      </c>
      <c r="F71" s="7">
        <f t="shared" si="4"/>
        <v>37.97</v>
      </c>
      <c r="G71" s="7">
        <f t="shared" si="5"/>
        <v>61.47</v>
      </c>
      <c r="H71" s="7">
        <v>18</v>
      </c>
      <c r="I71" s="7"/>
      <c r="J71" s="21"/>
      <c r="K71" s="21"/>
    </row>
    <row r="72" spans="1:11" ht="45" customHeight="1">
      <c r="A72" s="16" t="s">
        <v>82</v>
      </c>
      <c r="B72" s="5" t="s">
        <v>64</v>
      </c>
      <c r="C72" s="17">
        <v>49.5</v>
      </c>
      <c r="D72" s="7">
        <f t="shared" si="3"/>
        <v>24.75</v>
      </c>
      <c r="E72" s="8">
        <v>0</v>
      </c>
      <c r="F72" s="7">
        <f t="shared" si="4"/>
        <v>0</v>
      </c>
      <c r="G72" s="7">
        <f t="shared" si="5"/>
        <v>24.75</v>
      </c>
      <c r="H72" s="7">
        <v>19</v>
      </c>
      <c r="I72" s="7" t="s">
        <v>59</v>
      </c>
      <c r="J72" s="21"/>
      <c r="K72" s="21"/>
    </row>
    <row r="73" spans="1:11" ht="45" customHeight="1">
      <c r="A73" s="5"/>
      <c r="B73" s="5"/>
      <c r="C73" s="22"/>
      <c r="D73" s="7"/>
      <c r="E73" s="7"/>
      <c r="F73" s="7"/>
      <c r="G73" s="7"/>
      <c r="H73" s="7"/>
      <c r="I73" s="7"/>
      <c r="J73" s="21"/>
      <c r="K73" s="21"/>
    </row>
    <row r="74" spans="1:11" ht="45" customHeight="1">
      <c r="A74" s="23"/>
      <c r="B74" s="5"/>
      <c r="C74" s="22"/>
      <c r="D74" s="7"/>
      <c r="E74" s="7"/>
      <c r="F74" s="7"/>
      <c r="G74" s="7"/>
      <c r="H74" s="7"/>
      <c r="I74" s="7"/>
      <c r="J74" s="21"/>
      <c r="K74" s="21"/>
    </row>
    <row r="75" spans="1:11" ht="45" customHeight="1">
      <c r="A75" s="13"/>
      <c r="B75" s="13"/>
      <c r="C75" s="14"/>
      <c r="D75" s="15"/>
      <c r="E75" s="15"/>
      <c r="F75" s="15"/>
      <c r="G75" s="15"/>
      <c r="H75" s="15"/>
      <c r="I75" s="15"/>
      <c r="J75" s="21"/>
      <c r="K75" s="21"/>
    </row>
    <row r="76" spans="1:11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</sheetData>
  <sheetProtection/>
  <mergeCells count="1">
    <mergeCell ref="A1:I1"/>
  </mergeCells>
  <printOptions/>
  <pageMargins left="0.36" right="0.3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2016-10-23T03:04:41Z</cp:lastPrinted>
  <dcterms:created xsi:type="dcterms:W3CDTF">2012-11-14T02:37:36Z</dcterms:created>
  <dcterms:modified xsi:type="dcterms:W3CDTF">2017-09-05T07:29:09Z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