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<sst xmlns="http://schemas.openxmlformats.org/spreadsheetml/2006/main" count="45">
  <si>
    <t>2017年青山湖区文化广电旅游新闻出版局、青山湖区国土分局、青山湖区城市管理行政执法局面向社会招聘工作人员总成绩</t>
  </si>
  <si>
    <t>姓名</t>
  </si>
  <si>
    <t>岗位</t>
  </si>
  <si>
    <t>笔试成绩</t>
  </si>
  <si>
    <t>笔试成绩折分（50%）</t>
  </si>
  <si>
    <t>面试成绩</t>
  </si>
  <si>
    <t>面试成绩折分（50%）</t>
  </si>
  <si>
    <t>总分</t>
  </si>
  <si>
    <t>名次</t>
  </si>
  <si>
    <t>备注</t>
  </si>
  <si>
    <t>尹文君</t>
  </si>
  <si>
    <t>区文化广电旅游新闻出版局——文化服务公益性岗位</t>
  </si>
  <si>
    <t>拟录用</t>
  </si>
  <si>
    <t>丁仕珍</t>
  </si>
  <si>
    <t>邱玉琴</t>
  </si>
  <si>
    <t>邬怡莺</t>
  </si>
  <si>
    <t>于斐</t>
  </si>
  <si>
    <t>万欣</t>
  </si>
  <si>
    <t>王婷</t>
  </si>
  <si>
    <t>程国峰</t>
  </si>
  <si>
    <t>杨帆</t>
  </si>
  <si>
    <t>张桃</t>
  </si>
  <si>
    <t>江莎</t>
  </si>
  <si>
    <t>邓岚</t>
  </si>
  <si>
    <t>张晓华</t>
  </si>
  <si>
    <t>杨浩</t>
  </si>
  <si>
    <t>袁刚</t>
  </si>
  <si>
    <t>徐蕾</t>
  </si>
  <si>
    <t>闵媛慧</t>
  </si>
  <si>
    <t>区国土分局——技术人员</t>
  </si>
  <si>
    <t>章俊豪</t>
  </si>
  <si>
    <t>杨羽</t>
  </si>
  <si>
    <t>郭宇</t>
  </si>
  <si>
    <t>卢敖乾</t>
  </si>
  <si>
    <t>肖凯</t>
  </si>
  <si>
    <t>陈英夫</t>
  </si>
  <si>
    <t>城市管理行政执法局——城管协管员</t>
  </si>
  <si>
    <t>陈武</t>
  </si>
  <si>
    <t>熊小龙</t>
  </si>
  <si>
    <t>陈煌</t>
  </si>
  <si>
    <t>熊伟</t>
  </si>
  <si>
    <t>万振刚</t>
  </si>
  <si>
    <t>徐远达</t>
  </si>
  <si>
    <t>江建林</t>
  </si>
  <si>
    <t>面试缺考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</si>
</sst>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1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176" fontId="1" fillId="0" borderId="2" xfId="49" applyNumberFormat="1" applyFill="1" applyBorder="1" applyAlignment="1" applyProtection="1">
      <alignment horizontal="center" vertical="center"/>
      <protection locked="0"/>
    </xf>
    <xf numFmtId="49" fontId="1" fillId="0" borderId="2" xfId="49" applyNumberFormat="1" applyFont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1" fillId="0" borderId="2" xfId="49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abSelected="1" workbookViewId="0">
      <selection activeCell="M3" sqref="M3"/>
    </sheetView>
  </sheetViews>
  <sheetFormatPr defaultColWidth="9" defaultRowHeight="14.25"/>
  <cols>
    <col min="1" max="1" width="7" style="1" customWidth="1"/>
    <col min="2" max="2" width="14" style="1" customWidth="1"/>
    <col min="3" max="3" width="9.25" style="1" customWidth="1"/>
    <col min="4" max="4" width="11.25" style="1" customWidth="1"/>
    <col min="5" max="5" width="9.375" style="1" customWidth="1"/>
    <col min="6" max="6" width="11.625" style="1" customWidth="1"/>
    <col min="7" max="7" width="8.5" style="1" customWidth="1"/>
    <col min="8" max="8" width="6.875" style="1" customWidth="1"/>
    <col min="9" max="9" width="8.625" style="1" customWidth="1"/>
    <col min="10" max="16384" width="9" style="1"/>
  </cols>
  <sheetData>
    <row r="1" s="1" customFormat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7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7"/>
      <c r="K2" s="17"/>
      <c r="L2" s="17"/>
      <c r="M2" s="17"/>
      <c r="N2" s="17"/>
    </row>
    <row r="3" s="1" customFormat="1" ht="45" customHeight="1" spans="1:14">
      <c r="A3" s="4" t="s">
        <v>10</v>
      </c>
      <c r="B3" s="5" t="s">
        <v>11</v>
      </c>
      <c r="C3" s="6">
        <v>82.7</v>
      </c>
      <c r="D3" s="7">
        <f t="shared" ref="D3:D18" si="0">C3/2</f>
        <v>41.35</v>
      </c>
      <c r="E3" s="7">
        <v>81.78</v>
      </c>
      <c r="F3" s="7">
        <f t="shared" ref="F3:F18" si="1">E3/2</f>
        <v>40.89</v>
      </c>
      <c r="G3" s="7">
        <f t="shared" ref="G3:G18" si="2">D3+F3</f>
        <v>82.24</v>
      </c>
      <c r="H3" s="7">
        <v>1</v>
      </c>
      <c r="I3" s="7" t="s">
        <v>12</v>
      </c>
      <c r="J3" s="17"/>
      <c r="K3" s="17"/>
      <c r="L3" s="17"/>
      <c r="M3" s="17"/>
      <c r="N3" s="17"/>
    </row>
    <row r="4" s="1" customFormat="1" ht="45" customHeight="1" spans="1:14">
      <c r="A4" s="4" t="s">
        <v>13</v>
      </c>
      <c r="B4" s="5" t="s">
        <v>11</v>
      </c>
      <c r="C4" s="6">
        <v>82.5</v>
      </c>
      <c r="D4" s="7">
        <f t="shared" si="0"/>
        <v>41.25</v>
      </c>
      <c r="E4" s="7">
        <v>80.34</v>
      </c>
      <c r="F4" s="7">
        <f t="shared" si="1"/>
        <v>40.17</v>
      </c>
      <c r="G4" s="7">
        <f t="shared" si="2"/>
        <v>81.42</v>
      </c>
      <c r="H4" s="7">
        <v>2</v>
      </c>
      <c r="I4" s="7" t="s">
        <v>12</v>
      </c>
      <c r="J4" s="17"/>
      <c r="K4" s="17"/>
      <c r="L4" s="17"/>
      <c r="M4" s="17"/>
      <c r="N4" s="17"/>
    </row>
    <row r="5" s="1" customFormat="1" ht="45" customHeight="1" spans="1:14">
      <c r="A5" s="4" t="s">
        <v>14</v>
      </c>
      <c r="B5" s="5" t="s">
        <v>11</v>
      </c>
      <c r="C5" s="6">
        <v>82.8</v>
      </c>
      <c r="D5" s="7">
        <f t="shared" si="0"/>
        <v>41.4</v>
      </c>
      <c r="E5" s="7">
        <v>80.02</v>
      </c>
      <c r="F5" s="7">
        <f t="shared" si="1"/>
        <v>40.01</v>
      </c>
      <c r="G5" s="7">
        <f t="shared" si="2"/>
        <v>81.41</v>
      </c>
      <c r="H5" s="7">
        <v>3</v>
      </c>
      <c r="I5" s="7" t="s">
        <v>12</v>
      </c>
      <c r="J5" s="17"/>
      <c r="K5" s="17"/>
      <c r="L5" s="17"/>
      <c r="M5" s="17"/>
      <c r="N5" s="17"/>
    </row>
    <row r="6" s="1" customFormat="1" ht="45" customHeight="1" spans="1:14">
      <c r="A6" s="4" t="s">
        <v>15</v>
      </c>
      <c r="B6" s="5" t="s">
        <v>11</v>
      </c>
      <c r="C6" s="6">
        <v>82.2</v>
      </c>
      <c r="D6" s="7">
        <f t="shared" si="0"/>
        <v>41.1</v>
      </c>
      <c r="E6" s="7">
        <v>79.84</v>
      </c>
      <c r="F6" s="7">
        <f t="shared" si="1"/>
        <v>39.92</v>
      </c>
      <c r="G6" s="7">
        <f t="shared" si="2"/>
        <v>81.02</v>
      </c>
      <c r="H6" s="7">
        <v>4</v>
      </c>
      <c r="I6" s="7" t="s">
        <v>12</v>
      </c>
      <c r="J6" s="17"/>
      <c r="K6" s="17"/>
      <c r="L6" s="17"/>
      <c r="M6" s="17"/>
      <c r="N6" s="17"/>
    </row>
    <row r="7" s="1" customFormat="1" ht="45" customHeight="1" spans="1:14">
      <c r="A7" s="4" t="s">
        <v>16</v>
      </c>
      <c r="B7" s="5" t="s">
        <v>11</v>
      </c>
      <c r="C7" s="6">
        <v>82.5</v>
      </c>
      <c r="D7" s="7">
        <f t="shared" si="0"/>
        <v>41.25</v>
      </c>
      <c r="E7" s="8">
        <v>78.02</v>
      </c>
      <c r="F7" s="7">
        <f t="shared" si="1"/>
        <v>39.01</v>
      </c>
      <c r="G7" s="7">
        <f t="shared" si="2"/>
        <v>80.26</v>
      </c>
      <c r="H7" s="7">
        <v>5</v>
      </c>
      <c r="I7" s="7" t="s">
        <v>12</v>
      </c>
      <c r="J7" s="17"/>
      <c r="K7" s="17"/>
      <c r="L7" s="17"/>
      <c r="M7" s="17"/>
      <c r="N7" s="17"/>
    </row>
    <row r="8" s="1" customFormat="1" ht="45" customHeight="1" spans="1:14">
      <c r="A8" s="4" t="s">
        <v>17</v>
      </c>
      <c r="B8" s="5" t="s">
        <v>11</v>
      </c>
      <c r="C8" s="6">
        <v>82</v>
      </c>
      <c r="D8" s="7">
        <f t="shared" si="0"/>
        <v>41</v>
      </c>
      <c r="E8" s="7">
        <v>77.82</v>
      </c>
      <c r="F8" s="7">
        <f t="shared" si="1"/>
        <v>38.91</v>
      </c>
      <c r="G8" s="7">
        <f t="shared" si="2"/>
        <v>79.91</v>
      </c>
      <c r="H8" s="7">
        <v>6</v>
      </c>
      <c r="I8" s="7" t="s">
        <v>12</v>
      </c>
      <c r="J8" s="17"/>
      <c r="K8" s="17"/>
      <c r="L8" s="17"/>
      <c r="M8" s="17"/>
      <c r="N8" s="17"/>
    </row>
    <row r="9" s="1" customFormat="1" ht="45" customHeight="1" spans="1:14">
      <c r="A9" s="4" t="s">
        <v>18</v>
      </c>
      <c r="B9" s="5" t="s">
        <v>11</v>
      </c>
      <c r="C9" s="6">
        <v>74.6</v>
      </c>
      <c r="D9" s="7">
        <f t="shared" si="0"/>
        <v>37.3</v>
      </c>
      <c r="E9" s="8">
        <v>80.94</v>
      </c>
      <c r="F9" s="7">
        <f t="shared" si="1"/>
        <v>40.47</v>
      </c>
      <c r="G9" s="7">
        <f t="shared" si="2"/>
        <v>77.77</v>
      </c>
      <c r="H9" s="7">
        <v>7</v>
      </c>
      <c r="I9" s="7" t="s">
        <v>12</v>
      </c>
      <c r="J9" s="17"/>
      <c r="K9" s="17"/>
      <c r="L9" s="17"/>
      <c r="M9" s="17"/>
      <c r="N9" s="17"/>
    </row>
    <row r="10" s="1" customFormat="1" ht="45" customHeight="1" spans="1:14">
      <c r="A10" s="4" t="s">
        <v>19</v>
      </c>
      <c r="B10" s="5" t="s">
        <v>11</v>
      </c>
      <c r="C10" s="6">
        <v>71.5</v>
      </c>
      <c r="D10" s="7">
        <f t="shared" si="0"/>
        <v>35.75</v>
      </c>
      <c r="E10" s="7">
        <v>81.18</v>
      </c>
      <c r="F10" s="7">
        <f t="shared" si="1"/>
        <v>40.59</v>
      </c>
      <c r="G10" s="7">
        <f t="shared" si="2"/>
        <v>76.34</v>
      </c>
      <c r="H10" s="7">
        <v>8</v>
      </c>
      <c r="I10" s="7" t="s">
        <v>12</v>
      </c>
      <c r="J10" s="17"/>
      <c r="K10" s="17"/>
      <c r="L10" s="17"/>
      <c r="M10" s="17"/>
      <c r="N10" s="17"/>
    </row>
    <row r="11" s="1" customFormat="1" ht="45" customHeight="1" spans="1:14">
      <c r="A11" s="4" t="s">
        <v>20</v>
      </c>
      <c r="B11" s="5" t="s">
        <v>11</v>
      </c>
      <c r="C11" s="6">
        <v>72.8</v>
      </c>
      <c r="D11" s="7">
        <f t="shared" si="0"/>
        <v>36.4</v>
      </c>
      <c r="E11" s="8">
        <v>79.34</v>
      </c>
      <c r="F11" s="7">
        <f t="shared" si="1"/>
        <v>39.67</v>
      </c>
      <c r="G11" s="7">
        <f t="shared" si="2"/>
        <v>76.07</v>
      </c>
      <c r="H11" s="7">
        <v>9</v>
      </c>
      <c r="I11" s="7"/>
      <c r="J11" s="17"/>
      <c r="K11" s="17"/>
      <c r="L11" s="17"/>
      <c r="M11" s="17"/>
      <c r="N11" s="17"/>
    </row>
    <row r="12" s="1" customFormat="1" ht="45" customHeight="1" spans="1:14">
      <c r="A12" s="4" t="s">
        <v>21</v>
      </c>
      <c r="B12" s="5" t="s">
        <v>11</v>
      </c>
      <c r="C12" s="6">
        <v>70.1</v>
      </c>
      <c r="D12" s="7">
        <f t="shared" si="0"/>
        <v>35.05</v>
      </c>
      <c r="E12" s="7">
        <v>80.82</v>
      </c>
      <c r="F12" s="7">
        <f t="shared" si="1"/>
        <v>40.41</v>
      </c>
      <c r="G12" s="7">
        <f t="shared" si="2"/>
        <v>75.46</v>
      </c>
      <c r="H12" s="7">
        <v>10</v>
      </c>
      <c r="I12" s="7"/>
      <c r="J12" s="17"/>
      <c r="K12" s="17"/>
      <c r="L12" s="17"/>
      <c r="M12" s="17"/>
      <c r="N12" s="17"/>
    </row>
    <row r="13" s="1" customFormat="1" ht="45" customHeight="1" spans="1:14">
      <c r="A13" s="4" t="s">
        <v>22</v>
      </c>
      <c r="B13" s="5" t="s">
        <v>11</v>
      </c>
      <c r="C13" s="6">
        <v>66.1</v>
      </c>
      <c r="D13" s="7">
        <f t="shared" si="0"/>
        <v>33.05</v>
      </c>
      <c r="E13" s="7">
        <v>82.3</v>
      </c>
      <c r="F13" s="7">
        <f t="shared" si="1"/>
        <v>41.15</v>
      </c>
      <c r="G13" s="7">
        <f t="shared" si="2"/>
        <v>74.2</v>
      </c>
      <c r="H13" s="7">
        <v>11</v>
      </c>
      <c r="I13" s="7"/>
      <c r="J13" s="17"/>
      <c r="K13" s="17"/>
      <c r="L13" s="17"/>
      <c r="M13" s="17"/>
      <c r="N13" s="17"/>
    </row>
    <row r="14" s="1" customFormat="1" ht="45" customHeight="1" spans="1:14">
      <c r="A14" s="4" t="s">
        <v>23</v>
      </c>
      <c r="B14" s="5" t="s">
        <v>11</v>
      </c>
      <c r="C14" s="6">
        <v>67.4</v>
      </c>
      <c r="D14" s="7">
        <f t="shared" si="0"/>
        <v>33.7</v>
      </c>
      <c r="E14" s="7">
        <v>79.68</v>
      </c>
      <c r="F14" s="7">
        <f t="shared" si="1"/>
        <v>39.84</v>
      </c>
      <c r="G14" s="7">
        <f t="shared" si="2"/>
        <v>73.54</v>
      </c>
      <c r="H14" s="7">
        <v>12</v>
      </c>
      <c r="I14" s="7"/>
      <c r="J14" s="17"/>
      <c r="K14" s="17"/>
      <c r="L14" s="17"/>
      <c r="M14" s="17"/>
      <c r="N14" s="17"/>
    </row>
    <row r="15" s="1" customFormat="1" ht="45" customHeight="1" spans="1:14">
      <c r="A15" s="4" t="s">
        <v>24</v>
      </c>
      <c r="B15" s="5" t="s">
        <v>11</v>
      </c>
      <c r="C15" s="6">
        <v>65.7</v>
      </c>
      <c r="D15" s="7">
        <f t="shared" si="0"/>
        <v>32.85</v>
      </c>
      <c r="E15" s="7">
        <v>78.96</v>
      </c>
      <c r="F15" s="7">
        <f t="shared" si="1"/>
        <v>39.48</v>
      </c>
      <c r="G15" s="7">
        <f t="shared" si="2"/>
        <v>72.33</v>
      </c>
      <c r="H15" s="7">
        <v>13</v>
      </c>
      <c r="I15" s="7"/>
      <c r="J15" s="17"/>
      <c r="K15" s="17"/>
      <c r="L15" s="17"/>
      <c r="M15" s="17"/>
      <c r="N15" s="17"/>
    </row>
    <row r="16" s="1" customFormat="1" ht="45" customHeight="1" spans="1:14">
      <c r="A16" s="4" t="s">
        <v>25</v>
      </c>
      <c r="B16" s="5" t="s">
        <v>11</v>
      </c>
      <c r="C16" s="6">
        <v>63.2</v>
      </c>
      <c r="D16" s="7">
        <f t="shared" si="0"/>
        <v>31.6</v>
      </c>
      <c r="E16" s="7">
        <v>79.56</v>
      </c>
      <c r="F16" s="7">
        <f t="shared" si="1"/>
        <v>39.78</v>
      </c>
      <c r="G16" s="7">
        <f t="shared" si="2"/>
        <v>71.38</v>
      </c>
      <c r="H16" s="7">
        <v>14</v>
      </c>
      <c r="I16" s="7"/>
      <c r="J16" s="17"/>
      <c r="K16" s="17"/>
      <c r="L16" s="17"/>
      <c r="M16" s="17"/>
      <c r="N16" s="17"/>
    </row>
    <row r="17" s="1" customFormat="1" ht="45" customHeight="1" spans="1:14">
      <c r="A17" s="4" t="s">
        <v>26</v>
      </c>
      <c r="B17" s="5" t="s">
        <v>11</v>
      </c>
      <c r="C17" s="6">
        <v>62.8</v>
      </c>
      <c r="D17" s="7">
        <f t="shared" si="0"/>
        <v>31.4</v>
      </c>
      <c r="E17" s="8">
        <v>78.28</v>
      </c>
      <c r="F17" s="7">
        <f t="shared" si="1"/>
        <v>39.14</v>
      </c>
      <c r="G17" s="7">
        <f t="shared" si="2"/>
        <v>70.54</v>
      </c>
      <c r="H17" s="7">
        <v>15</v>
      </c>
      <c r="I17" s="7"/>
      <c r="J17" s="17"/>
      <c r="K17" s="17"/>
      <c r="L17" s="17"/>
      <c r="M17" s="17"/>
      <c r="N17" s="17"/>
    </row>
    <row r="18" s="1" customFormat="1" ht="45" customHeight="1" spans="1:14">
      <c r="A18" s="4" t="s">
        <v>27</v>
      </c>
      <c r="B18" s="5" t="s">
        <v>11</v>
      </c>
      <c r="C18" s="6">
        <v>62.8</v>
      </c>
      <c r="D18" s="7">
        <f t="shared" si="0"/>
        <v>31.4</v>
      </c>
      <c r="E18" s="7">
        <v>77.4</v>
      </c>
      <c r="F18" s="7">
        <f t="shared" si="1"/>
        <v>38.7</v>
      </c>
      <c r="G18" s="7">
        <f t="shared" si="2"/>
        <v>70.1</v>
      </c>
      <c r="H18" s="7">
        <v>16</v>
      </c>
      <c r="I18" s="7"/>
      <c r="J18" s="17"/>
      <c r="K18" s="17"/>
      <c r="L18" s="17"/>
      <c r="M18" s="17"/>
      <c r="N18" s="17"/>
    </row>
    <row r="19" s="1" customFormat="1" ht="45" customHeight="1" spans="1:14">
      <c r="A19" s="9"/>
      <c r="B19" s="5"/>
      <c r="C19" s="10"/>
      <c r="D19" s="7"/>
      <c r="E19" s="7"/>
      <c r="F19" s="7"/>
      <c r="G19" s="7"/>
      <c r="H19" s="7"/>
      <c r="I19" s="7"/>
      <c r="J19" s="17"/>
      <c r="K19" s="17"/>
      <c r="L19" s="17"/>
      <c r="M19" s="17"/>
      <c r="N19" s="17"/>
    </row>
    <row r="20" s="1" customFormat="1" ht="45" customHeight="1" spans="1:14">
      <c r="A20" s="3" t="s">
        <v>28</v>
      </c>
      <c r="B20" s="3" t="s">
        <v>29</v>
      </c>
      <c r="C20" s="6">
        <v>72.5</v>
      </c>
      <c r="D20" s="7">
        <f t="shared" ref="D20:D25" si="3">C20/2</f>
        <v>36.25</v>
      </c>
      <c r="E20" s="7">
        <v>82.02</v>
      </c>
      <c r="F20" s="7">
        <f t="shared" ref="F20:F25" si="4">E20/2</f>
        <v>41.01</v>
      </c>
      <c r="G20" s="7">
        <f t="shared" ref="G20:G25" si="5">D20+F20</f>
        <v>77.26</v>
      </c>
      <c r="H20" s="7">
        <v>1</v>
      </c>
      <c r="I20" s="7" t="s">
        <v>12</v>
      </c>
      <c r="J20" s="17"/>
      <c r="K20" s="17"/>
      <c r="L20" s="17"/>
      <c r="M20" s="17"/>
      <c r="N20" s="17"/>
    </row>
    <row r="21" s="1" customFormat="1" ht="45" customHeight="1" spans="1:14">
      <c r="A21" s="3" t="s">
        <v>30</v>
      </c>
      <c r="B21" s="3" t="s">
        <v>29</v>
      </c>
      <c r="C21" s="6">
        <v>64.3</v>
      </c>
      <c r="D21" s="7">
        <f t="shared" si="3"/>
        <v>32.15</v>
      </c>
      <c r="E21" s="7">
        <v>82.9</v>
      </c>
      <c r="F21" s="7">
        <f t="shared" si="4"/>
        <v>41.45</v>
      </c>
      <c r="G21" s="7">
        <f t="shared" si="5"/>
        <v>73.6</v>
      </c>
      <c r="H21" s="7">
        <v>2</v>
      </c>
      <c r="I21" s="7" t="s">
        <v>12</v>
      </c>
      <c r="J21" s="17"/>
      <c r="K21" s="17"/>
      <c r="L21" s="17"/>
      <c r="M21" s="17"/>
      <c r="N21" s="17"/>
    </row>
    <row r="22" s="1" customFormat="1" ht="45" customHeight="1" spans="1:14">
      <c r="A22" s="4" t="s">
        <v>31</v>
      </c>
      <c r="B22" s="3" t="s">
        <v>29</v>
      </c>
      <c r="C22" s="6">
        <v>65.9</v>
      </c>
      <c r="D22" s="7">
        <f t="shared" si="3"/>
        <v>32.95</v>
      </c>
      <c r="E22" s="7">
        <v>78.82</v>
      </c>
      <c r="F22" s="7">
        <f t="shared" si="4"/>
        <v>39.41</v>
      </c>
      <c r="G22" s="7">
        <f t="shared" si="5"/>
        <v>72.36</v>
      </c>
      <c r="H22" s="7">
        <v>3</v>
      </c>
      <c r="I22" s="7" t="s">
        <v>12</v>
      </c>
      <c r="J22" s="17"/>
      <c r="K22" s="17"/>
      <c r="L22" s="17"/>
      <c r="M22" s="17"/>
      <c r="N22" s="17"/>
    </row>
    <row r="23" s="1" customFormat="1" ht="45" customHeight="1" spans="1:14">
      <c r="A23" s="4" t="s">
        <v>32</v>
      </c>
      <c r="B23" s="3" t="s">
        <v>29</v>
      </c>
      <c r="C23" s="6">
        <v>61.9</v>
      </c>
      <c r="D23" s="7">
        <f t="shared" si="3"/>
        <v>30.95</v>
      </c>
      <c r="E23" s="8">
        <v>79.48</v>
      </c>
      <c r="F23" s="7">
        <f t="shared" si="4"/>
        <v>39.74</v>
      </c>
      <c r="G23" s="7">
        <f t="shared" si="5"/>
        <v>70.69</v>
      </c>
      <c r="H23" s="7">
        <v>4</v>
      </c>
      <c r="I23" s="7"/>
      <c r="J23" s="17"/>
      <c r="K23" s="17"/>
      <c r="L23" s="17"/>
      <c r="M23" s="17"/>
      <c r="N23" s="17"/>
    </row>
    <row r="24" s="1" customFormat="1" ht="45" customHeight="1" spans="1:14">
      <c r="A24" s="4" t="s">
        <v>33</v>
      </c>
      <c r="B24" s="3" t="s">
        <v>29</v>
      </c>
      <c r="C24" s="6">
        <v>60.9</v>
      </c>
      <c r="D24" s="7">
        <f t="shared" si="3"/>
        <v>30.45</v>
      </c>
      <c r="E24" s="7">
        <v>80.42</v>
      </c>
      <c r="F24" s="7">
        <f t="shared" si="4"/>
        <v>40.21</v>
      </c>
      <c r="G24" s="7">
        <f t="shared" si="5"/>
        <v>70.66</v>
      </c>
      <c r="H24" s="7">
        <v>5</v>
      </c>
      <c r="I24" s="7"/>
      <c r="J24" s="17"/>
      <c r="K24" s="17"/>
      <c r="L24" s="17"/>
      <c r="M24" s="17"/>
      <c r="N24" s="17"/>
    </row>
    <row r="25" s="1" customFormat="1" ht="45" customHeight="1" spans="1:14">
      <c r="A25" s="4" t="s">
        <v>34</v>
      </c>
      <c r="B25" s="3" t="s">
        <v>29</v>
      </c>
      <c r="C25" s="6">
        <v>61.5</v>
      </c>
      <c r="D25" s="7">
        <f t="shared" si="3"/>
        <v>30.75</v>
      </c>
      <c r="E25" s="7">
        <v>78.76</v>
      </c>
      <c r="F25" s="7">
        <f t="shared" si="4"/>
        <v>39.38</v>
      </c>
      <c r="G25" s="7">
        <f t="shared" si="5"/>
        <v>70.13</v>
      </c>
      <c r="H25" s="7">
        <v>6</v>
      </c>
      <c r="I25" s="7"/>
      <c r="J25" s="17"/>
      <c r="K25" s="17"/>
      <c r="L25" s="17"/>
      <c r="M25" s="17"/>
      <c r="N25" s="17"/>
    </row>
    <row r="26" s="1" customFormat="1" ht="45" customHeight="1" spans="1:9">
      <c r="A26" s="11"/>
      <c r="B26" s="5"/>
      <c r="C26" s="10"/>
      <c r="D26" s="7"/>
      <c r="E26" s="7"/>
      <c r="F26" s="7"/>
      <c r="G26" s="7"/>
      <c r="H26" s="7"/>
      <c r="I26" s="7"/>
    </row>
    <row r="27" s="1" customFormat="1" ht="45" customHeight="1" spans="1:14">
      <c r="A27" s="4" t="s">
        <v>35</v>
      </c>
      <c r="B27" s="3" t="s">
        <v>36</v>
      </c>
      <c r="C27" s="6">
        <v>67.5</v>
      </c>
      <c r="D27" s="7">
        <f t="shared" ref="D27:D34" si="6">C27/2</f>
        <v>33.75</v>
      </c>
      <c r="E27" s="7">
        <v>79.22</v>
      </c>
      <c r="F27" s="7">
        <f t="shared" ref="F27:F34" si="7">E27/2</f>
        <v>39.61</v>
      </c>
      <c r="G27" s="7">
        <f t="shared" ref="G27:G34" si="8">D27+F27</f>
        <v>73.36</v>
      </c>
      <c r="H27" s="7">
        <v>1</v>
      </c>
      <c r="I27" s="7" t="s">
        <v>12</v>
      </c>
      <c r="J27" s="17"/>
      <c r="K27" s="17"/>
      <c r="L27" s="17"/>
      <c r="M27" s="17"/>
      <c r="N27" s="17"/>
    </row>
    <row r="28" s="1" customFormat="1" ht="45" customHeight="1" spans="1:14">
      <c r="A28" s="4" t="s">
        <v>37</v>
      </c>
      <c r="B28" s="3" t="s">
        <v>36</v>
      </c>
      <c r="C28" s="6">
        <v>61.4</v>
      </c>
      <c r="D28" s="7">
        <f t="shared" si="6"/>
        <v>30.7</v>
      </c>
      <c r="E28" s="8">
        <v>77.58</v>
      </c>
      <c r="F28" s="7">
        <f t="shared" si="7"/>
        <v>38.79</v>
      </c>
      <c r="G28" s="7">
        <f t="shared" si="8"/>
        <v>69.49</v>
      </c>
      <c r="H28" s="7">
        <v>2</v>
      </c>
      <c r="I28" s="7" t="s">
        <v>12</v>
      </c>
      <c r="J28" s="17"/>
      <c r="K28" s="17"/>
      <c r="L28" s="17"/>
      <c r="M28" s="17"/>
      <c r="N28" s="17"/>
    </row>
    <row r="29" s="1" customFormat="1" ht="45" customHeight="1" spans="1:14">
      <c r="A29" s="4" t="s">
        <v>38</v>
      </c>
      <c r="B29" s="3" t="s">
        <v>36</v>
      </c>
      <c r="C29" s="6">
        <v>62.4</v>
      </c>
      <c r="D29" s="7">
        <f t="shared" si="6"/>
        <v>31.2</v>
      </c>
      <c r="E29" s="7">
        <v>76.18</v>
      </c>
      <c r="F29" s="7">
        <f t="shared" si="7"/>
        <v>38.09</v>
      </c>
      <c r="G29" s="7">
        <f t="shared" si="8"/>
        <v>69.29</v>
      </c>
      <c r="H29" s="7">
        <v>3</v>
      </c>
      <c r="I29" s="7" t="s">
        <v>12</v>
      </c>
      <c r="J29" s="17"/>
      <c r="K29" s="17"/>
      <c r="L29" s="17"/>
      <c r="M29" s="17"/>
      <c r="N29" s="17"/>
    </row>
    <row r="30" s="1" customFormat="1" ht="45" customHeight="1" spans="1:14">
      <c r="A30" s="4" t="s">
        <v>39</v>
      </c>
      <c r="B30" s="3" t="s">
        <v>36</v>
      </c>
      <c r="C30" s="6">
        <v>56.3</v>
      </c>
      <c r="D30" s="7">
        <f t="shared" si="6"/>
        <v>28.15</v>
      </c>
      <c r="E30" s="7">
        <v>79.16</v>
      </c>
      <c r="F30" s="7">
        <f t="shared" si="7"/>
        <v>39.58</v>
      </c>
      <c r="G30" s="7">
        <f t="shared" si="8"/>
        <v>67.73</v>
      </c>
      <c r="H30" s="7">
        <v>4</v>
      </c>
      <c r="I30" s="7" t="s">
        <v>12</v>
      </c>
      <c r="J30" s="17"/>
      <c r="K30" s="17"/>
      <c r="L30" s="17"/>
      <c r="M30" s="17"/>
      <c r="N30" s="17"/>
    </row>
    <row r="31" s="1" customFormat="1" ht="45" customHeight="1" spans="1:14">
      <c r="A31" s="4" t="s">
        <v>40</v>
      </c>
      <c r="B31" s="3" t="s">
        <v>36</v>
      </c>
      <c r="C31" s="6">
        <v>53.8</v>
      </c>
      <c r="D31" s="7">
        <f t="shared" si="6"/>
        <v>26.9</v>
      </c>
      <c r="E31" s="7">
        <v>79.74</v>
      </c>
      <c r="F31" s="7">
        <f t="shared" si="7"/>
        <v>39.87</v>
      </c>
      <c r="G31" s="7">
        <f t="shared" si="8"/>
        <v>66.77</v>
      </c>
      <c r="H31" s="7">
        <v>5</v>
      </c>
      <c r="I31" s="7"/>
      <c r="J31" s="17"/>
      <c r="K31" s="17"/>
      <c r="L31" s="17"/>
      <c r="M31" s="17"/>
      <c r="N31" s="17"/>
    </row>
    <row r="32" s="1" customFormat="1" ht="45" customHeight="1" spans="1:14">
      <c r="A32" s="3" t="s">
        <v>41</v>
      </c>
      <c r="B32" s="3" t="s">
        <v>36</v>
      </c>
      <c r="C32" s="6">
        <v>47.1</v>
      </c>
      <c r="D32" s="7">
        <f t="shared" si="6"/>
        <v>23.55</v>
      </c>
      <c r="E32" s="8">
        <v>78.02</v>
      </c>
      <c r="F32" s="7">
        <f t="shared" si="7"/>
        <v>39.01</v>
      </c>
      <c r="G32" s="7">
        <f t="shared" si="8"/>
        <v>62.56</v>
      </c>
      <c r="H32" s="7">
        <v>6</v>
      </c>
      <c r="I32" s="7"/>
      <c r="J32" s="17"/>
      <c r="K32" s="17"/>
      <c r="L32" s="17"/>
      <c r="M32" s="17"/>
      <c r="N32" s="17"/>
    </row>
    <row r="33" s="1" customFormat="1" ht="45" customHeight="1" spans="1:14">
      <c r="A33" s="4" t="s">
        <v>42</v>
      </c>
      <c r="B33" s="3" t="s">
        <v>36</v>
      </c>
      <c r="C33" s="6">
        <v>43</v>
      </c>
      <c r="D33" s="7">
        <f t="shared" si="6"/>
        <v>21.5</v>
      </c>
      <c r="E33" s="8">
        <v>76.92</v>
      </c>
      <c r="F33" s="7">
        <f t="shared" si="7"/>
        <v>38.46</v>
      </c>
      <c r="G33" s="7">
        <f t="shared" si="8"/>
        <v>59.96</v>
      </c>
      <c r="H33" s="7">
        <v>7</v>
      </c>
      <c r="I33" s="7"/>
      <c r="J33" s="17"/>
      <c r="K33" s="17"/>
      <c r="L33" s="17"/>
      <c r="M33" s="17"/>
      <c r="N33" s="17"/>
    </row>
    <row r="34" s="1" customFormat="1" ht="45" customHeight="1" spans="1:14">
      <c r="A34" s="4" t="s">
        <v>43</v>
      </c>
      <c r="B34" s="3" t="s">
        <v>36</v>
      </c>
      <c r="C34" s="6">
        <v>62</v>
      </c>
      <c r="D34" s="7">
        <f t="shared" si="6"/>
        <v>31</v>
      </c>
      <c r="E34" s="7">
        <v>0</v>
      </c>
      <c r="F34" s="7">
        <f t="shared" si="7"/>
        <v>0</v>
      </c>
      <c r="G34" s="7">
        <f t="shared" si="8"/>
        <v>31</v>
      </c>
      <c r="H34" s="7">
        <v>8</v>
      </c>
      <c r="I34" s="7" t="s">
        <v>44</v>
      </c>
      <c r="J34" s="17"/>
      <c r="K34" s="17"/>
      <c r="L34" s="17"/>
      <c r="M34" s="17"/>
      <c r="N34" s="17"/>
    </row>
    <row r="35" s="1" customFormat="1" ht="45" customHeight="1" spans="1:9">
      <c r="A35" s="12"/>
      <c r="B35" s="5"/>
      <c r="C35" s="10"/>
      <c r="D35" s="7"/>
      <c r="E35" s="7"/>
      <c r="F35" s="7"/>
      <c r="G35" s="7"/>
      <c r="H35" s="7"/>
      <c r="I35" s="7"/>
    </row>
    <row r="36" s="1" customFormat="1" ht="45" customHeight="1" spans="1:9">
      <c r="A36" s="12"/>
      <c r="B36" s="5"/>
      <c r="C36" s="10"/>
      <c r="D36" s="7"/>
      <c r="E36" s="7"/>
      <c r="F36" s="7"/>
      <c r="G36" s="7"/>
      <c r="H36" s="7"/>
      <c r="I36" s="7"/>
    </row>
    <row r="37" s="1" customFormat="1" ht="45" customHeight="1" spans="1:9">
      <c r="A37" s="12"/>
      <c r="B37" s="5"/>
      <c r="C37" s="10"/>
      <c r="D37" s="7"/>
      <c r="E37" s="7"/>
      <c r="F37" s="7"/>
      <c r="G37" s="7"/>
      <c r="H37" s="7"/>
      <c r="I37" s="7"/>
    </row>
    <row r="38" s="1" customFormat="1" ht="45" customHeight="1" spans="1:9">
      <c r="A38" s="11"/>
      <c r="B38" s="5"/>
      <c r="C38" s="10"/>
      <c r="D38" s="7"/>
      <c r="E38" s="7"/>
      <c r="F38" s="7"/>
      <c r="G38" s="7"/>
      <c r="H38" s="7"/>
      <c r="I38" s="7"/>
    </row>
    <row r="39" s="1" customFormat="1" ht="45" customHeight="1" spans="1:9">
      <c r="A39" s="12"/>
      <c r="B39" s="5"/>
      <c r="C39" s="10"/>
      <c r="D39" s="7"/>
      <c r="E39" s="7"/>
      <c r="F39" s="7"/>
      <c r="G39" s="7"/>
      <c r="H39" s="7"/>
      <c r="I39" s="7"/>
    </row>
    <row r="40" s="1" customFormat="1" ht="45" customHeight="1" spans="1:9">
      <c r="A40" s="12"/>
      <c r="B40" s="5"/>
      <c r="C40" s="10"/>
      <c r="D40" s="7"/>
      <c r="E40" s="7"/>
      <c r="F40" s="7"/>
      <c r="G40" s="7"/>
      <c r="H40" s="7"/>
      <c r="I40" s="7"/>
    </row>
    <row r="41" s="1" customFormat="1" ht="45" customHeight="1" spans="1:9">
      <c r="A41" s="12"/>
      <c r="B41" s="5"/>
      <c r="C41" s="10"/>
      <c r="D41" s="7"/>
      <c r="E41" s="7"/>
      <c r="F41" s="7"/>
      <c r="G41" s="7"/>
      <c r="H41" s="7"/>
      <c r="I41" s="7"/>
    </row>
    <row r="42" s="1" customFormat="1" ht="45" customHeight="1" spans="1:9">
      <c r="A42" s="9"/>
      <c r="B42" s="5"/>
      <c r="C42" s="10"/>
      <c r="D42" s="7"/>
      <c r="E42" s="7"/>
      <c r="F42" s="7"/>
      <c r="G42" s="7"/>
      <c r="H42" s="7"/>
      <c r="I42" s="7"/>
    </row>
    <row r="43" s="1" customFormat="1" ht="45" customHeight="1" spans="1:9">
      <c r="A43" s="12"/>
      <c r="B43" s="5"/>
      <c r="C43" s="10"/>
      <c r="D43" s="7"/>
      <c r="E43" s="7"/>
      <c r="F43" s="7"/>
      <c r="G43" s="7"/>
      <c r="H43" s="7"/>
      <c r="I43" s="7"/>
    </row>
    <row r="44" s="1" customFormat="1" ht="45" customHeight="1" spans="1:9">
      <c r="A44" s="13"/>
      <c r="B44" s="5"/>
      <c r="C44" s="10"/>
      <c r="D44" s="7"/>
      <c r="E44" s="7"/>
      <c r="F44" s="7"/>
      <c r="G44" s="7"/>
      <c r="H44" s="7"/>
      <c r="I44" s="7"/>
    </row>
    <row r="45" s="1" customFormat="1" ht="45" customHeight="1" spans="1:9">
      <c r="A45" s="9"/>
      <c r="B45" s="5"/>
      <c r="C45" s="10"/>
      <c r="D45" s="7"/>
      <c r="E45" s="7"/>
      <c r="F45" s="7"/>
      <c r="G45" s="7"/>
      <c r="H45" s="7"/>
      <c r="I45" s="7"/>
    </row>
    <row r="46" s="1" customFormat="1" ht="45" customHeight="1" spans="1:9">
      <c r="A46" s="14"/>
      <c r="B46" s="14"/>
      <c r="C46" s="15"/>
      <c r="D46" s="16"/>
      <c r="E46" s="16"/>
      <c r="F46" s="16"/>
      <c r="G46" s="16"/>
      <c r="H46" s="16"/>
      <c r="I46" s="16"/>
    </row>
    <row r="47" s="1" customFormat="1" ht="45" customHeight="1" spans="1:9">
      <c r="A47" s="14"/>
      <c r="B47" s="14"/>
      <c r="C47" s="15"/>
      <c r="D47" s="16"/>
      <c r="E47" s="16"/>
      <c r="F47" s="16"/>
      <c r="G47" s="16"/>
      <c r="H47" s="16"/>
      <c r="I47" s="16"/>
    </row>
    <row r="48" s="1" customFormat="1" ht="45" customHeight="1" spans="1:9">
      <c r="A48" s="14"/>
      <c r="B48" s="14"/>
      <c r="C48" s="15"/>
      <c r="D48" s="16"/>
      <c r="E48" s="16"/>
      <c r="F48" s="16"/>
      <c r="G48" s="16"/>
      <c r="H48" s="16"/>
      <c r="I48" s="16"/>
    </row>
    <row r="49" s="1" customFormat="1" ht="45" customHeight="1" spans="1:9">
      <c r="A49" s="14"/>
      <c r="B49" s="14"/>
      <c r="C49" s="15"/>
      <c r="D49" s="16"/>
      <c r="E49" s="16"/>
      <c r="F49" s="16"/>
      <c r="G49" s="16"/>
      <c r="H49" s="16"/>
      <c r="I49" s="16"/>
    </row>
    <row r="50" s="1" customFormat="1" ht="45" customHeight="1" spans="1:9">
      <c r="A50" s="14"/>
      <c r="B50" s="14"/>
      <c r="C50" s="15"/>
      <c r="D50" s="16"/>
      <c r="E50" s="16"/>
      <c r="F50" s="16"/>
      <c r="G50" s="16"/>
      <c r="H50" s="16"/>
      <c r="I50" s="16"/>
    </row>
    <row r="51" s="1" customFormat="1" ht="45" customHeight="1" spans="1:9">
      <c r="A51" s="14"/>
      <c r="B51" s="14"/>
      <c r="C51" s="15"/>
      <c r="D51" s="16"/>
      <c r="E51" s="16"/>
      <c r="F51" s="16"/>
      <c r="G51" s="16"/>
      <c r="H51" s="16"/>
      <c r="I51" s="16"/>
    </row>
    <row r="52" s="1" customFormat="1" ht="45" customHeight="1" spans="1:9">
      <c r="A52" s="14"/>
      <c r="B52" s="14"/>
      <c r="C52" s="15"/>
      <c r="D52" s="16"/>
      <c r="E52" s="16"/>
      <c r="F52" s="16"/>
      <c r="G52" s="16"/>
      <c r="H52" s="16"/>
      <c r="I52" s="16"/>
    </row>
    <row r="53" s="1" customFormat="1" ht="45" customHeight="1" spans="1:9">
      <c r="A53" s="14"/>
      <c r="B53" s="14"/>
      <c r="C53" s="15"/>
      <c r="D53" s="16"/>
      <c r="E53" s="16"/>
      <c r="F53" s="16"/>
      <c r="G53" s="16"/>
      <c r="H53" s="16"/>
      <c r="I53" s="16"/>
    </row>
    <row r="54" s="1" customFormat="1" ht="45" customHeight="1" spans="1:9">
      <c r="A54" s="14"/>
      <c r="B54" s="14"/>
      <c r="C54" s="15"/>
      <c r="D54" s="16"/>
      <c r="E54" s="16"/>
      <c r="F54" s="16"/>
      <c r="G54" s="16"/>
      <c r="H54" s="16"/>
      <c r="I54" s="16"/>
    </row>
    <row r="55" s="1" customFormat="1" ht="45" customHeight="1" spans="1:9">
      <c r="A55" s="14"/>
      <c r="B55" s="14"/>
      <c r="C55" s="15"/>
      <c r="D55" s="16"/>
      <c r="E55" s="16"/>
      <c r="F55" s="16"/>
      <c r="G55" s="16"/>
      <c r="H55" s="16"/>
      <c r="I55" s="16"/>
    </row>
    <row r="56" s="1" customFormat="1" ht="45" customHeight="1" spans="1:9">
      <c r="A56" s="14"/>
      <c r="B56" s="14"/>
      <c r="C56" s="15"/>
      <c r="D56" s="16"/>
      <c r="E56" s="16"/>
      <c r="F56" s="16"/>
      <c r="G56" s="16"/>
      <c r="H56" s="16"/>
      <c r="I56" s="16"/>
    </row>
    <row r="57" s="1" customFormat="1" ht="45" customHeight="1" spans="1:9">
      <c r="A57" s="14"/>
      <c r="B57" s="14"/>
      <c r="C57" s="15"/>
      <c r="D57" s="16"/>
      <c r="E57" s="16"/>
      <c r="F57" s="16"/>
      <c r="G57" s="16"/>
      <c r="H57" s="16"/>
      <c r="I57" s="16"/>
    </row>
    <row r="58" s="1" customFormat="1" ht="45" customHeight="1" spans="1:9">
      <c r="A58" s="14"/>
      <c r="B58" s="14"/>
      <c r="C58" s="15"/>
      <c r="D58" s="16"/>
      <c r="E58" s="16"/>
      <c r="F58" s="16"/>
      <c r="G58" s="16"/>
      <c r="H58" s="16"/>
      <c r="I58" s="16"/>
    </row>
    <row r="59" s="1" customFormat="1" ht="45" customHeight="1" spans="1:8">
      <c r="A59" s="14"/>
      <c r="B59" s="14"/>
      <c r="C59" s="15"/>
      <c r="D59" s="16"/>
      <c r="E59" s="16"/>
      <c r="F59" s="16"/>
      <c r="G59" s="16"/>
      <c r="H59" s="16"/>
    </row>
    <row r="60" s="1" customFormat="1" ht="45" customHeight="1" spans="1:9">
      <c r="A60" s="14"/>
      <c r="B60" s="14"/>
      <c r="C60" s="15"/>
      <c r="D60" s="16"/>
      <c r="E60" s="16"/>
      <c r="F60" s="16"/>
      <c r="G60" s="16"/>
      <c r="H60" s="16"/>
      <c r="I60" s="16"/>
    </row>
    <row r="61" s="1" customFormat="1" ht="45" customHeight="1" spans="1:9">
      <c r="A61" s="14"/>
      <c r="B61" s="14"/>
      <c r="C61" s="15"/>
      <c r="D61" s="16"/>
      <c r="E61" s="16"/>
      <c r="F61" s="16"/>
      <c r="G61" s="16"/>
      <c r="H61" s="16"/>
      <c r="I61" s="16"/>
    </row>
    <row r="62" s="1" customFormat="1" ht="45" customHeight="1" spans="1:9">
      <c r="A62" s="14"/>
      <c r="B62" s="14"/>
      <c r="C62" s="15"/>
      <c r="D62" s="16"/>
      <c r="E62" s="16"/>
      <c r="F62" s="16"/>
      <c r="G62" s="16"/>
      <c r="H62" s="16"/>
      <c r="I62" s="16"/>
    </row>
    <row r="63" s="1" customFormat="1" ht="45" customHeight="1" spans="1:9">
      <c r="A63" s="14"/>
      <c r="B63" s="14"/>
      <c r="C63" s="15"/>
      <c r="D63" s="16"/>
      <c r="E63" s="16"/>
      <c r="F63" s="16"/>
      <c r="G63" s="16"/>
      <c r="H63" s="16"/>
      <c r="I63" s="16"/>
    </row>
    <row r="64" s="1" customFormat="1" ht="45" customHeight="1" spans="1:9">
      <c r="A64" s="14"/>
      <c r="B64" s="14"/>
      <c r="C64" s="15"/>
      <c r="D64" s="16"/>
      <c r="E64" s="16"/>
      <c r="F64" s="16"/>
      <c r="G64" s="16"/>
      <c r="H64" s="16"/>
      <c r="I64" s="16"/>
    </row>
    <row r="65" s="1" customFormat="1" ht="45" customHeight="1" spans="1:9">
      <c r="A65" s="14"/>
      <c r="B65" s="14"/>
      <c r="C65" s="15"/>
      <c r="D65" s="16"/>
      <c r="E65" s="16"/>
      <c r="F65" s="16"/>
      <c r="G65" s="16"/>
      <c r="H65" s="16"/>
      <c r="I65" s="16"/>
    </row>
    <row r="66" s="1" customFormat="1" ht="45" customHeight="1" spans="1:9">
      <c r="A66" s="14"/>
      <c r="B66" s="14"/>
      <c r="C66" s="15"/>
      <c r="D66" s="16"/>
      <c r="E66" s="16"/>
      <c r="F66" s="16"/>
      <c r="G66" s="16"/>
      <c r="H66" s="16"/>
      <c r="I66" s="16"/>
    </row>
    <row r="67" s="1" customFormat="1" ht="45" customHeight="1" spans="1:9">
      <c r="A67" s="14"/>
      <c r="B67" s="14"/>
      <c r="C67" s="15"/>
      <c r="D67" s="16"/>
      <c r="E67" s="16"/>
      <c r="F67" s="16"/>
      <c r="G67" s="16"/>
      <c r="H67" s="16"/>
      <c r="I67" s="16"/>
    </row>
    <row r="68" s="1" customFormat="1" ht="45" customHeight="1" spans="1:9">
      <c r="A68" s="14"/>
      <c r="B68" s="14"/>
      <c r="C68" s="15"/>
      <c r="D68" s="16"/>
      <c r="E68" s="16"/>
      <c r="F68" s="16"/>
      <c r="G68" s="16"/>
      <c r="H68" s="16"/>
      <c r="I68" s="16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2017-10-09T06:35:00Z</dcterms:created>
  <dcterms:modified xsi:type="dcterms:W3CDTF">2017-10-09T06:36:11Z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