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359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2"/>
  <c r="N33"/>
  <c r="N31"/>
  <c r="N35"/>
  <c r="N34"/>
  <c r="N36"/>
  <c r="N37"/>
  <c r="N38"/>
  <c r="N39"/>
  <c r="N40"/>
  <c r="N41"/>
  <c r="N42"/>
  <c r="N44"/>
  <c r="N43"/>
  <c r="N45"/>
  <c r="N47"/>
  <c r="N46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4"/>
</calcChain>
</file>

<file path=xl/sharedStrings.xml><?xml version="1.0" encoding="utf-8"?>
<sst xmlns="http://schemas.openxmlformats.org/spreadsheetml/2006/main" count="688" uniqueCount="621">
  <si>
    <t>岗位代码</t>
  </si>
  <si>
    <t>报名序号</t>
  </si>
  <si>
    <t>身份证号</t>
  </si>
  <si>
    <t>准考证号</t>
  </si>
  <si>
    <t>姓名</t>
  </si>
  <si>
    <t>招聘单位</t>
  </si>
  <si>
    <t>招聘岗位</t>
  </si>
  <si>
    <t>006074</t>
  </si>
  <si>
    <t>362430199205050023</t>
  </si>
  <si>
    <t>136012101730</t>
  </si>
  <si>
    <t>尹波</t>
  </si>
  <si>
    <t>61.2</t>
  </si>
  <si>
    <t>56.3</t>
  </si>
  <si>
    <t>117.5</t>
  </si>
  <si>
    <t>024274</t>
  </si>
  <si>
    <t>362227199408170018</t>
  </si>
  <si>
    <t>136220100711</t>
  </si>
  <si>
    <t>郭鸿发</t>
  </si>
  <si>
    <t>55.1</t>
  </si>
  <si>
    <t>58</t>
  </si>
  <si>
    <t>113.1</t>
  </si>
  <si>
    <t>011125</t>
  </si>
  <si>
    <t>360502198811233085</t>
  </si>
  <si>
    <t>136050501616</t>
  </si>
  <si>
    <t>胡云</t>
  </si>
  <si>
    <t>49.9</t>
  </si>
  <si>
    <t>55.5</t>
  </si>
  <si>
    <t>105.4</t>
  </si>
  <si>
    <t>54.4</t>
  </si>
  <si>
    <t>019018</t>
  </si>
  <si>
    <t>360502199306080027</t>
  </si>
  <si>
    <t>136050500221</t>
  </si>
  <si>
    <t>彭薇</t>
  </si>
  <si>
    <t>51.2</t>
  </si>
  <si>
    <t>50.15</t>
  </si>
  <si>
    <t>101.35</t>
  </si>
  <si>
    <t>003017</t>
  </si>
  <si>
    <t>362423198702050026</t>
  </si>
  <si>
    <t>136050500725</t>
  </si>
  <si>
    <t>李婕</t>
  </si>
  <si>
    <t>56.7</t>
  </si>
  <si>
    <t>56.9</t>
  </si>
  <si>
    <t>113.6</t>
  </si>
  <si>
    <t>58.1</t>
  </si>
  <si>
    <t>023841</t>
  </si>
  <si>
    <t>362202199208021520</t>
  </si>
  <si>
    <t>136012104501</t>
  </si>
  <si>
    <t>魏园</t>
  </si>
  <si>
    <t>55.7</t>
  </si>
  <si>
    <t>54.6</t>
  </si>
  <si>
    <t>110.3</t>
  </si>
  <si>
    <t>006185</t>
  </si>
  <si>
    <t>220281198810287813</t>
  </si>
  <si>
    <t>136050500217</t>
  </si>
  <si>
    <t>高阳</t>
  </si>
  <si>
    <t>49.5</t>
  </si>
  <si>
    <t>107.6</t>
  </si>
  <si>
    <t>023141</t>
  </si>
  <si>
    <t>360521198911076426</t>
  </si>
  <si>
    <t>136050501714</t>
  </si>
  <si>
    <t>张素云</t>
  </si>
  <si>
    <t>57.8</t>
  </si>
  <si>
    <t>65.7</t>
  </si>
  <si>
    <t>123.5</t>
  </si>
  <si>
    <t>57.2</t>
  </si>
  <si>
    <t>007569</t>
  </si>
  <si>
    <t>360502198711302223</t>
  </si>
  <si>
    <t>136050501609</t>
  </si>
  <si>
    <t>李忠敏</t>
  </si>
  <si>
    <t>64.7</t>
  </si>
  <si>
    <t>57.6</t>
  </si>
  <si>
    <t>122.3</t>
  </si>
  <si>
    <t>53.4</t>
  </si>
  <si>
    <t>63.5</t>
  </si>
  <si>
    <t>54.7</t>
  </si>
  <si>
    <t>025986</t>
  </si>
  <si>
    <t>360521198701266432</t>
  </si>
  <si>
    <t>136050500111</t>
  </si>
  <si>
    <t>黄军军</t>
  </si>
  <si>
    <t>61.3</t>
  </si>
  <si>
    <t>58.9</t>
  </si>
  <si>
    <t>120.2</t>
  </si>
  <si>
    <t>50.1</t>
  </si>
  <si>
    <t>39.3</t>
  </si>
  <si>
    <t>52.9</t>
  </si>
  <si>
    <t>009229</t>
  </si>
  <si>
    <t>360502198703091649</t>
  </si>
  <si>
    <t>136050501021</t>
  </si>
  <si>
    <t>王芳</t>
  </si>
  <si>
    <t>69.7</t>
  </si>
  <si>
    <t>124.4</t>
  </si>
  <si>
    <t>56.8</t>
  </si>
  <si>
    <t>013764</t>
  </si>
  <si>
    <t>360121198407114620</t>
  </si>
  <si>
    <t>136050500904</t>
  </si>
  <si>
    <t>涂华燕</t>
  </si>
  <si>
    <t>60.4</t>
  </si>
  <si>
    <t>119.3</t>
  </si>
  <si>
    <t>003612</t>
  </si>
  <si>
    <t>360502198808143636</t>
  </si>
  <si>
    <t>136050500622</t>
  </si>
  <si>
    <t>胡琨</t>
  </si>
  <si>
    <t>59.4</t>
  </si>
  <si>
    <t>58.8</t>
  </si>
  <si>
    <t>118.2</t>
  </si>
  <si>
    <t>53.7</t>
  </si>
  <si>
    <t>51.4</t>
  </si>
  <si>
    <t>57.9</t>
  </si>
  <si>
    <t>45.7</t>
  </si>
  <si>
    <t>41.6</t>
  </si>
  <si>
    <t>98.8</t>
  </si>
  <si>
    <t>026602</t>
  </si>
  <si>
    <t>360502198811095030</t>
  </si>
  <si>
    <t>136050500710</t>
  </si>
  <si>
    <t>付豪波</t>
  </si>
  <si>
    <t>54.3</t>
  </si>
  <si>
    <t>66</t>
  </si>
  <si>
    <t>120.3</t>
  </si>
  <si>
    <t>014055</t>
  </si>
  <si>
    <t>362524199111282542</t>
  </si>
  <si>
    <t>136050500404</t>
  </si>
  <si>
    <t>平甜潇</t>
  </si>
  <si>
    <t>60.2</t>
  </si>
  <si>
    <t>012603</t>
  </si>
  <si>
    <t>360521199110297012</t>
  </si>
  <si>
    <t>136050501826</t>
  </si>
  <si>
    <t>林金荣</t>
  </si>
  <si>
    <t>73.3</t>
  </si>
  <si>
    <t>78.3</t>
  </si>
  <si>
    <t>151.6</t>
  </si>
  <si>
    <t>009029</t>
  </si>
  <si>
    <t>李鑫</t>
  </si>
  <si>
    <t>59.9</t>
  </si>
  <si>
    <t>115.4</t>
  </si>
  <si>
    <t>52</t>
  </si>
  <si>
    <t>51.9</t>
  </si>
  <si>
    <t>005211</t>
  </si>
  <si>
    <t>360502198609123667</t>
  </si>
  <si>
    <t>136050501023</t>
  </si>
  <si>
    <t>张秋红</t>
  </si>
  <si>
    <t>008722</t>
  </si>
  <si>
    <t>360502199002146015</t>
  </si>
  <si>
    <t>136050500116</t>
  </si>
  <si>
    <t>胡卫军</t>
  </si>
  <si>
    <t>56.1</t>
  </si>
  <si>
    <t>62.9</t>
  </si>
  <si>
    <t>119</t>
  </si>
  <si>
    <t>46.1</t>
  </si>
  <si>
    <t>42.5</t>
  </si>
  <si>
    <t>91.4</t>
  </si>
  <si>
    <t>014219</t>
  </si>
  <si>
    <t>36233019860213460X</t>
  </si>
  <si>
    <t>136012105211</t>
  </si>
  <si>
    <t>张敏</t>
  </si>
  <si>
    <t>43.6</t>
  </si>
  <si>
    <t>97</t>
  </si>
  <si>
    <t>104.8</t>
  </si>
  <si>
    <t>008365</t>
  </si>
  <si>
    <t>360302198412133529</t>
  </si>
  <si>
    <t>136050501007</t>
  </si>
  <si>
    <t>龚琼</t>
  </si>
  <si>
    <t>56</t>
  </si>
  <si>
    <t>65</t>
  </si>
  <si>
    <t>121</t>
  </si>
  <si>
    <t>019430</t>
  </si>
  <si>
    <t>360502199011016626</t>
  </si>
  <si>
    <t>136050501102</t>
  </si>
  <si>
    <t>傅建芳</t>
  </si>
  <si>
    <t>52.2</t>
  </si>
  <si>
    <t>60.9</t>
  </si>
  <si>
    <t>54.9</t>
  </si>
  <si>
    <t>362204198906273360</t>
  </si>
  <si>
    <t>136050501326</t>
  </si>
  <si>
    <t>44.7</t>
  </si>
  <si>
    <t>新余市渝水区水北镇卫生院</t>
  </si>
  <si>
    <t>1052101001</t>
  </si>
  <si>
    <t>021247</t>
  </si>
  <si>
    <t>360521199411138015</t>
  </si>
  <si>
    <t>136050501419</t>
  </si>
  <si>
    <t>胡佳斌</t>
  </si>
  <si>
    <t>74.6</t>
  </si>
  <si>
    <t>140.3</t>
  </si>
  <si>
    <t>000296</t>
  </si>
  <si>
    <t>360521199305121025</t>
  </si>
  <si>
    <t>136050500817</t>
  </si>
  <si>
    <t>严位</t>
  </si>
  <si>
    <t>121.4</t>
  </si>
  <si>
    <t>014356</t>
  </si>
  <si>
    <t>360521198710122430</t>
  </si>
  <si>
    <t>136050501603</t>
  </si>
  <si>
    <t>孙庆</t>
  </si>
  <si>
    <t>64.4</t>
  </si>
  <si>
    <t>113.9</t>
  </si>
  <si>
    <t>002868</t>
  </si>
  <si>
    <t>360521199112170023</t>
  </si>
  <si>
    <t>136041300714</t>
  </si>
  <si>
    <t>刘芳</t>
  </si>
  <si>
    <t>111.5</t>
  </si>
  <si>
    <t>002433</t>
  </si>
  <si>
    <t>362421199407260022</t>
  </si>
  <si>
    <t>136240701702</t>
  </si>
  <si>
    <t>李心怡</t>
  </si>
  <si>
    <t>110.1</t>
  </si>
  <si>
    <t>011577</t>
  </si>
  <si>
    <t>36052119931113421X</t>
  </si>
  <si>
    <t>136050501003</t>
  </si>
  <si>
    <t>李欢</t>
  </si>
  <si>
    <t>57.7</t>
  </si>
  <si>
    <t>109.9</t>
  </si>
  <si>
    <t>018643</t>
  </si>
  <si>
    <t>360521199403020033</t>
  </si>
  <si>
    <t>136050500921</t>
  </si>
  <si>
    <t>潘江立</t>
  </si>
  <si>
    <t>107.7</t>
  </si>
  <si>
    <t>016332</t>
  </si>
  <si>
    <t>362424198409236418</t>
  </si>
  <si>
    <t>136050500330</t>
  </si>
  <si>
    <t>曾勇如</t>
  </si>
  <si>
    <t>45.4</t>
  </si>
  <si>
    <t>95.5</t>
  </si>
  <si>
    <t>016398</t>
  </si>
  <si>
    <t>360521199103123620</t>
  </si>
  <si>
    <t>136050501818</t>
  </si>
  <si>
    <t>陈洁</t>
  </si>
  <si>
    <t>42</t>
  </si>
  <si>
    <t>53.2</t>
  </si>
  <si>
    <t>95.2</t>
  </si>
  <si>
    <t>010360</t>
  </si>
  <si>
    <t>360521199406282012</t>
  </si>
  <si>
    <t>136050501628</t>
  </si>
  <si>
    <t>邓聪</t>
  </si>
  <si>
    <t>66.4</t>
  </si>
  <si>
    <t>73.6</t>
  </si>
  <si>
    <t>140</t>
  </si>
  <si>
    <t>86.1</t>
  </si>
  <si>
    <t>011490</t>
  </si>
  <si>
    <t>360521199406270011</t>
  </si>
  <si>
    <t>136050500503</t>
  </si>
  <si>
    <t>邓安</t>
  </si>
  <si>
    <t>35.7</t>
  </si>
  <si>
    <t>50.45</t>
  </si>
  <si>
    <t>86.15</t>
  </si>
  <si>
    <t>37.5</t>
  </si>
  <si>
    <t>008036</t>
  </si>
  <si>
    <t>360521198606120064</t>
  </si>
  <si>
    <t>136050500303</t>
  </si>
  <si>
    <t>邵薇</t>
  </si>
  <si>
    <t>35.2</t>
  </si>
  <si>
    <t>55.3</t>
  </si>
  <si>
    <t>90.5</t>
  </si>
  <si>
    <t>026731</t>
  </si>
  <si>
    <t>360502199701064625</t>
  </si>
  <si>
    <t>136050501311</t>
  </si>
  <si>
    <t>钱黎露</t>
  </si>
  <si>
    <t>39.6</t>
  </si>
  <si>
    <t>77.1</t>
  </si>
  <si>
    <t>74.9</t>
  </si>
  <si>
    <t>临床医生</t>
  </si>
  <si>
    <t>023377</t>
  </si>
  <si>
    <t>360502199401250047</t>
  </si>
  <si>
    <t>136050500913</t>
  </si>
  <si>
    <t>陈陈</t>
  </si>
  <si>
    <t>29.1</t>
  </si>
  <si>
    <t>45.8</t>
  </si>
  <si>
    <t>025950</t>
  </si>
  <si>
    <t>360521199705252825</t>
  </si>
  <si>
    <t>136050501821</t>
  </si>
  <si>
    <t>彭莹</t>
  </si>
  <si>
    <t>25.4</t>
  </si>
  <si>
    <t>31.6</t>
  </si>
  <si>
    <t>57</t>
  </si>
  <si>
    <t>001053</t>
  </si>
  <si>
    <t>362203199106255517</t>
  </si>
  <si>
    <t>136050501014</t>
  </si>
  <si>
    <t>谢和</t>
  </si>
  <si>
    <t>62.3</t>
  </si>
  <si>
    <t>117</t>
  </si>
  <si>
    <t>008523</t>
  </si>
  <si>
    <t>362531199007090341</t>
  </si>
  <si>
    <t>136050500204</t>
  </si>
  <si>
    <t>何丽星</t>
  </si>
  <si>
    <t>49.1</t>
  </si>
  <si>
    <t>61.25</t>
  </si>
  <si>
    <t>110.35</t>
  </si>
  <si>
    <t>360502198511056056</t>
  </si>
  <si>
    <t>136050500320</t>
  </si>
  <si>
    <t>360502199402113327</t>
  </si>
  <si>
    <t>136050501608</t>
  </si>
  <si>
    <t>026233</t>
  </si>
  <si>
    <t>360502199004274619</t>
  </si>
  <si>
    <t>136050501104</t>
  </si>
  <si>
    <t>敖宇浩</t>
  </si>
  <si>
    <t>44.9</t>
  </si>
  <si>
    <t>019245</t>
  </si>
  <si>
    <t>罗洁勤</t>
  </si>
  <si>
    <t>48.5</t>
  </si>
  <si>
    <t>104.6</t>
  </si>
  <si>
    <t>004712</t>
  </si>
  <si>
    <t>苏春苗</t>
  </si>
  <si>
    <t>49.2</t>
  </si>
  <si>
    <t>103.6</t>
  </si>
  <si>
    <t>48</t>
  </si>
  <si>
    <t>005359</t>
  </si>
  <si>
    <t>360502199110055620</t>
  </si>
  <si>
    <t>136050501330</t>
  </si>
  <si>
    <t>胡香</t>
  </si>
  <si>
    <t>46.9</t>
  </si>
  <si>
    <t>001664</t>
  </si>
  <si>
    <t>362421199303034717</t>
  </si>
  <si>
    <t>136241701915</t>
  </si>
  <si>
    <t>吴小军</t>
  </si>
  <si>
    <t>47.3</t>
  </si>
  <si>
    <t>65.8</t>
  </si>
  <si>
    <t>008805</t>
  </si>
  <si>
    <t>362424199006053443</t>
  </si>
  <si>
    <t>136050500315</t>
  </si>
  <si>
    <t>裴淑量</t>
  </si>
  <si>
    <t>023475</t>
  </si>
  <si>
    <t>360722199111125746</t>
  </si>
  <si>
    <t>136012105111</t>
  </si>
  <si>
    <t>邹洁</t>
  </si>
  <si>
    <t>31.1</t>
  </si>
  <si>
    <t>67.9</t>
  </si>
  <si>
    <t>99</t>
  </si>
  <si>
    <t>004490</t>
  </si>
  <si>
    <t>36050219900405363X</t>
  </si>
  <si>
    <t>136050501421</t>
  </si>
  <si>
    <t>邓权权</t>
  </si>
  <si>
    <t>54.1</t>
  </si>
  <si>
    <t>004419</t>
  </si>
  <si>
    <t>360311198704090512</t>
  </si>
  <si>
    <t>136050500702</t>
  </si>
  <si>
    <t>欧阳增明</t>
  </si>
  <si>
    <t>31.7</t>
  </si>
  <si>
    <t>83.1</t>
  </si>
  <si>
    <t>001724</t>
  </si>
  <si>
    <t>360502199302154017</t>
  </si>
  <si>
    <t>136050500515</t>
  </si>
  <si>
    <t>何敏敏</t>
  </si>
  <si>
    <t>59.55</t>
  </si>
  <si>
    <t>107.55</t>
  </si>
  <si>
    <t>006308</t>
  </si>
  <si>
    <t>362228199507284025</t>
  </si>
  <si>
    <t>136220103526</t>
  </si>
  <si>
    <t>易艳妹</t>
  </si>
  <si>
    <t>30.8</t>
  </si>
  <si>
    <t>016760</t>
  </si>
  <si>
    <t>360521199110114220</t>
  </si>
  <si>
    <t>136013203111</t>
  </si>
  <si>
    <t>李爱</t>
  </si>
  <si>
    <t>43.7</t>
  </si>
  <si>
    <t>71.6</t>
  </si>
  <si>
    <t>115.3</t>
  </si>
  <si>
    <t>011175</t>
  </si>
  <si>
    <t>36050219870912531X</t>
  </si>
  <si>
    <t>136050501720</t>
  </si>
  <si>
    <t>罗文兵</t>
  </si>
  <si>
    <t>63.6</t>
  </si>
  <si>
    <t>117.3</t>
  </si>
  <si>
    <t>40.3</t>
  </si>
  <si>
    <t>360521199101266417</t>
  </si>
  <si>
    <t>136050500411</t>
  </si>
  <si>
    <t>001106</t>
  </si>
  <si>
    <t>362201199406254820</t>
  </si>
  <si>
    <t>136220101506</t>
  </si>
  <si>
    <t>汤芳妹</t>
  </si>
  <si>
    <t>18.8</t>
  </si>
  <si>
    <t>50.35</t>
  </si>
  <si>
    <t>69.15</t>
  </si>
  <si>
    <t>008300</t>
  </si>
  <si>
    <t>360502199203016145</t>
  </si>
  <si>
    <t>136050501604</t>
  </si>
  <si>
    <t>蒋清文</t>
  </si>
  <si>
    <t>105</t>
  </si>
  <si>
    <t>002962</t>
  </si>
  <si>
    <t>362429199302101245</t>
  </si>
  <si>
    <t>136050501828</t>
  </si>
  <si>
    <t>欧阳兰</t>
  </si>
  <si>
    <t>56.2</t>
  </si>
  <si>
    <t>55</t>
  </si>
  <si>
    <t>009104</t>
  </si>
  <si>
    <t>360502199211152235</t>
  </si>
  <si>
    <t>136050500920</t>
  </si>
  <si>
    <t>严浩</t>
  </si>
  <si>
    <t>91.1</t>
  </si>
  <si>
    <t>026037</t>
  </si>
  <si>
    <t>360502198902112510</t>
  </si>
  <si>
    <t>136050501208</t>
  </si>
  <si>
    <t>胡俊</t>
  </si>
  <si>
    <t>36.8</t>
  </si>
  <si>
    <t>49.7</t>
  </si>
  <si>
    <t>86.5</t>
  </si>
  <si>
    <t>011960</t>
  </si>
  <si>
    <t>360502199506211626</t>
  </si>
  <si>
    <t>136050500714</t>
  </si>
  <si>
    <t>黄博</t>
  </si>
  <si>
    <t>64.15</t>
  </si>
  <si>
    <t>109.85</t>
  </si>
  <si>
    <t>023116</t>
  </si>
  <si>
    <t>360521199711087061</t>
  </si>
  <si>
    <t>136050501320</t>
  </si>
  <si>
    <t>李胜兰</t>
  </si>
  <si>
    <t>34.4</t>
  </si>
  <si>
    <t>80.1</t>
  </si>
  <si>
    <t>21.55</t>
  </si>
  <si>
    <t>025589</t>
  </si>
  <si>
    <t>360521199401060023</t>
  </si>
  <si>
    <t>136050501509</t>
  </si>
  <si>
    <t>严瑾</t>
  </si>
  <si>
    <t>44.5</t>
  </si>
  <si>
    <t>66.05</t>
  </si>
  <si>
    <t>35.6</t>
  </si>
  <si>
    <t>025429</t>
  </si>
  <si>
    <t>360681198812119058</t>
  </si>
  <si>
    <t>136060402109</t>
  </si>
  <si>
    <t>黄龙星</t>
  </si>
  <si>
    <t>35.75</t>
  </si>
  <si>
    <t>90.75</t>
  </si>
  <si>
    <t>011062</t>
  </si>
  <si>
    <t>360428199308281816</t>
  </si>
  <si>
    <t>136041302905</t>
  </si>
  <si>
    <t>段谟豹</t>
  </si>
  <si>
    <t>50.7</t>
  </si>
  <si>
    <t>35.05</t>
  </si>
  <si>
    <t>85.75</t>
  </si>
  <si>
    <t>50.8</t>
  </si>
  <si>
    <t>60.6</t>
  </si>
  <si>
    <t>025994</t>
  </si>
  <si>
    <t>362233199403021627</t>
  </si>
  <si>
    <t>136050500212</t>
  </si>
  <si>
    <t>叶晶</t>
  </si>
  <si>
    <t>77.5</t>
  </si>
  <si>
    <t>91.8</t>
  </si>
  <si>
    <t>001769</t>
  </si>
  <si>
    <t>360521199503141027</t>
  </si>
  <si>
    <t>136050501520</t>
  </si>
  <si>
    <t>孔艳梅</t>
  </si>
  <si>
    <t>106.7</t>
  </si>
  <si>
    <t>022415</t>
  </si>
  <si>
    <t>360502199310131325</t>
  </si>
  <si>
    <t>136050501324</t>
  </si>
  <si>
    <t>杨卉</t>
  </si>
  <si>
    <t>39.5</t>
  </si>
  <si>
    <t>66.6</t>
  </si>
  <si>
    <t>106.1</t>
  </si>
  <si>
    <t>020793</t>
  </si>
  <si>
    <t>360521199609022026</t>
  </si>
  <si>
    <t>136050501809</t>
  </si>
  <si>
    <t>胡婷</t>
  </si>
  <si>
    <t>47.2</t>
  </si>
  <si>
    <t>71.9</t>
  </si>
  <si>
    <t>119.1</t>
  </si>
  <si>
    <t>012031</t>
  </si>
  <si>
    <t>360502199305063647</t>
  </si>
  <si>
    <t>136050500621</t>
  </si>
  <si>
    <t>巫浩雪</t>
  </si>
  <si>
    <t>60.5</t>
  </si>
  <si>
    <t>75.1</t>
  </si>
  <si>
    <t>135.6</t>
  </si>
  <si>
    <t>016482</t>
  </si>
  <si>
    <t>362424198906216426</t>
  </si>
  <si>
    <t>136050500715</t>
  </si>
  <si>
    <t>曾梦</t>
  </si>
  <si>
    <t>75.85</t>
  </si>
  <si>
    <t>121.55</t>
  </si>
  <si>
    <t>92.5</t>
  </si>
  <si>
    <t>34.5</t>
  </si>
  <si>
    <t>50</t>
  </si>
  <si>
    <t>024470</t>
  </si>
  <si>
    <t>邹芳芳</t>
  </si>
  <si>
    <t>45.2</t>
  </si>
  <si>
    <t>46.6</t>
  </si>
  <si>
    <t>000979</t>
  </si>
  <si>
    <t>魏令文</t>
  </si>
  <si>
    <t>56.5</t>
  </si>
  <si>
    <t>111.4</t>
  </si>
  <si>
    <t>002469</t>
  </si>
  <si>
    <t>邓宽</t>
  </si>
  <si>
    <t>85.3</t>
  </si>
  <si>
    <t>001751</t>
  </si>
  <si>
    <t>胡松明</t>
  </si>
  <si>
    <t>序号</t>
    <phoneticPr fontId="2" type="noConversion"/>
  </si>
  <si>
    <t>013042</t>
  </si>
  <si>
    <t>谭碧莹</t>
  </si>
  <si>
    <t>24.7</t>
  </si>
  <si>
    <t>笔试科目一成绩</t>
    <phoneticPr fontId="2" type="noConversion"/>
  </si>
  <si>
    <t>笔试科目二成绩</t>
    <phoneticPr fontId="2" type="noConversion"/>
  </si>
  <si>
    <t>笔试总成绩</t>
    <phoneticPr fontId="2" type="noConversion"/>
  </si>
  <si>
    <t>面试成绩</t>
    <phoneticPr fontId="2" type="noConversion"/>
  </si>
  <si>
    <t>笔试、面试折合总成绩</t>
    <phoneticPr fontId="2" type="noConversion"/>
  </si>
  <si>
    <t>性别</t>
    <phoneticPr fontId="2" type="noConversion"/>
  </si>
  <si>
    <t>女</t>
    <phoneticPr fontId="2" type="noConversion"/>
  </si>
  <si>
    <t>新余市人民医院</t>
    <phoneticPr fontId="2" type="noConversion"/>
  </si>
  <si>
    <t>儿内科医生</t>
    <phoneticPr fontId="2" type="noConversion"/>
  </si>
  <si>
    <t>排名</t>
    <phoneticPr fontId="2" type="noConversion"/>
  </si>
  <si>
    <t>新余市2018年全省统一招聘卫生专业技术人员入闱体检人员名单</t>
    <phoneticPr fontId="2" type="noConversion"/>
  </si>
  <si>
    <t>男</t>
    <phoneticPr fontId="2" type="noConversion"/>
  </si>
  <si>
    <t>女</t>
    <phoneticPr fontId="2" type="noConversion"/>
  </si>
  <si>
    <t>新余市人民医院</t>
    <phoneticPr fontId="2" type="noConversion"/>
  </si>
  <si>
    <t>新生儿科医生</t>
    <phoneticPr fontId="2" type="noConversion"/>
  </si>
  <si>
    <t>女</t>
    <phoneticPr fontId="2" type="noConversion"/>
  </si>
  <si>
    <t>新余市人民医院</t>
    <phoneticPr fontId="2" type="noConversion"/>
  </si>
  <si>
    <t>病理诊断医生</t>
    <phoneticPr fontId="2" type="noConversion"/>
  </si>
  <si>
    <t>女</t>
    <phoneticPr fontId="2" type="noConversion"/>
  </si>
  <si>
    <t>新余市人民医院</t>
    <phoneticPr fontId="2" type="noConversion"/>
  </si>
  <si>
    <t>心电图医生</t>
    <phoneticPr fontId="2" type="noConversion"/>
  </si>
  <si>
    <t>男</t>
    <phoneticPr fontId="2" type="noConversion"/>
  </si>
  <si>
    <t>新余市中医院</t>
    <phoneticPr fontId="2" type="noConversion"/>
  </si>
  <si>
    <t>精神科医生</t>
    <phoneticPr fontId="2" type="noConversion"/>
  </si>
  <si>
    <t>女</t>
    <phoneticPr fontId="2" type="noConversion"/>
  </si>
  <si>
    <t>女</t>
    <phoneticPr fontId="2" type="noConversion"/>
  </si>
  <si>
    <t>男</t>
    <phoneticPr fontId="2" type="noConversion"/>
  </si>
  <si>
    <t>新余市中医院</t>
    <phoneticPr fontId="2" type="noConversion"/>
  </si>
  <si>
    <t>内科医生</t>
    <phoneticPr fontId="2" type="noConversion"/>
  </si>
  <si>
    <t>男</t>
    <phoneticPr fontId="2" type="noConversion"/>
  </si>
  <si>
    <t>女</t>
    <phoneticPr fontId="2" type="noConversion"/>
  </si>
  <si>
    <t>新余市中医院</t>
    <phoneticPr fontId="2" type="noConversion"/>
  </si>
  <si>
    <t>乳腺外科医生</t>
    <phoneticPr fontId="2" type="noConversion"/>
  </si>
  <si>
    <t>女</t>
    <phoneticPr fontId="2" type="noConversion"/>
  </si>
  <si>
    <t>新余市中医院</t>
    <phoneticPr fontId="2" type="noConversion"/>
  </si>
  <si>
    <t>泌外科医生</t>
    <phoneticPr fontId="2" type="noConversion"/>
  </si>
  <si>
    <t>男</t>
    <phoneticPr fontId="2" type="noConversion"/>
  </si>
  <si>
    <t>新余市妇幼保健院</t>
    <phoneticPr fontId="2" type="noConversion"/>
  </si>
  <si>
    <t>妇产科医生</t>
    <phoneticPr fontId="2" type="noConversion"/>
  </si>
  <si>
    <t>女</t>
    <phoneticPr fontId="2" type="noConversion"/>
  </si>
  <si>
    <t>新余市妇幼保健院</t>
    <phoneticPr fontId="2" type="noConversion"/>
  </si>
  <si>
    <t>乳腺外科医生</t>
    <phoneticPr fontId="2" type="noConversion"/>
  </si>
  <si>
    <t>新余市妇幼保健院</t>
    <phoneticPr fontId="2" type="noConversion"/>
  </si>
  <si>
    <t>儿科医生</t>
    <phoneticPr fontId="2" type="noConversion"/>
  </si>
  <si>
    <t>女</t>
    <phoneticPr fontId="2" type="noConversion"/>
  </si>
  <si>
    <t>超声科医生</t>
    <phoneticPr fontId="2" type="noConversion"/>
  </si>
  <si>
    <t>新余市渝水区水北镇卫生院</t>
    <phoneticPr fontId="2" type="noConversion"/>
  </si>
  <si>
    <t>男</t>
    <phoneticPr fontId="2" type="noConversion"/>
  </si>
  <si>
    <t>分宜县人民医院</t>
    <phoneticPr fontId="2" type="noConversion"/>
  </si>
  <si>
    <t>临床医师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</si>
  <si>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</si>
  <si>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</si>
  <si>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</si>
  <si>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</si>
  <si>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</si>
  <si>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男</t>
    <phoneticPr fontId="2" type="noConversion"/>
  </si>
  <si>
    <t>分宜县中医院</t>
    <phoneticPr fontId="2" type="noConversion"/>
  </si>
  <si>
    <t>麻醉科医生</t>
    <phoneticPr fontId="2" type="noConversion"/>
  </si>
  <si>
    <t>分宜县中医院</t>
    <phoneticPr fontId="2" type="noConversion"/>
  </si>
  <si>
    <t>放射科医生</t>
    <phoneticPr fontId="2" type="noConversion"/>
  </si>
  <si>
    <t>男</t>
    <phoneticPr fontId="2" type="noConversion"/>
  </si>
  <si>
    <t>分宜县双林镇中心卫生院</t>
    <phoneticPr fontId="2" type="noConversion"/>
  </si>
  <si>
    <t>放射医生</t>
    <phoneticPr fontId="2" type="noConversion"/>
  </si>
  <si>
    <t>分宜县高岚乡卫生院</t>
    <phoneticPr fontId="2" type="noConversion"/>
  </si>
  <si>
    <t>女</t>
    <phoneticPr fontId="2" type="noConversion"/>
  </si>
  <si>
    <t>分宜县钤山镇中心卫生院</t>
    <phoneticPr fontId="2" type="noConversion"/>
  </si>
  <si>
    <t>女</t>
    <phoneticPr fontId="2" type="noConversion"/>
  </si>
  <si>
    <t>男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</si>
  <si>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</si>
  <si>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</si>
  <si>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</si>
  <si>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高新区城东社区卫生服务中心</t>
    <phoneticPr fontId="2" type="noConversion"/>
  </si>
  <si>
    <t>放射医师</t>
    <phoneticPr fontId="2" type="noConversion"/>
  </si>
  <si>
    <t>新余市人民医院</t>
    <phoneticPr fontId="2" type="noConversion"/>
  </si>
  <si>
    <t>口腔医生</t>
    <phoneticPr fontId="2" type="noConversion"/>
  </si>
  <si>
    <t>女</t>
    <phoneticPr fontId="2" type="noConversion"/>
  </si>
  <si>
    <t>新余市妇幼保健院</t>
    <phoneticPr fontId="2" type="noConversion"/>
  </si>
  <si>
    <t>保健部医生</t>
    <phoneticPr fontId="2" type="noConversion"/>
  </si>
  <si>
    <t>男</t>
    <phoneticPr fontId="2" type="noConversion"/>
  </si>
  <si>
    <t>渝水区疾病预防控制中心</t>
    <phoneticPr fontId="2" type="noConversion"/>
  </si>
  <si>
    <t>公共卫生岗位</t>
    <phoneticPr fontId="2" type="noConversion"/>
  </si>
  <si>
    <t>新余市渝水区姚圩镇卫生院</t>
    <phoneticPr fontId="2" type="noConversion"/>
  </si>
  <si>
    <t>中医学医师</t>
    <phoneticPr fontId="2" type="noConversion"/>
  </si>
  <si>
    <t>男</t>
    <phoneticPr fontId="2" type="noConversion"/>
  </si>
  <si>
    <t>中医学医师</t>
    <phoneticPr fontId="2" type="noConversion"/>
  </si>
  <si>
    <t>男</t>
    <phoneticPr fontId="2" type="noConversion"/>
  </si>
  <si>
    <t>女</t>
    <phoneticPr fontId="2" type="noConversion"/>
  </si>
  <si>
    <t>分宜县人民医院</t>
    <phoneticPr fontId="2" type="noConversion"/>
  </si>
  <si>
    <t>中医师</t>
    <phoneticPr fontId="2" type="noConversion"/>
  </si>
  <si>
    <t>分宜县中医院</t>
    <phoneticPr fontId="2" type="noConversion"/>
  </si>
  <si>
    <t>男</t>
    <phoneticPr fontId="2" type="noConversion"/>
  </si>
  <si>
    <t>分宜县洋江镇中心卫生院</t>
    <phoneticPr fontId="2" type="noConversion"/>
  </si>
  <si>
    <t>中医师</t>
    <phoneticPr fontId="2" type="noConversion"/>
  </si>
  <si>
    <t>女</t>
    <phoneticPr fontId="2" type="noConversion"/>
  </si>
  <si>
    <t>新余市中医院</t>
    <phoneticPr fontId="2" type="noConversion"/>
  </si>
  <si>
    <t>麻醉科医生</t>
    <phoneticPr fontId="2" type="noConversion"/>
  </si>
  <si>
    <t>男</t>
    <phoneticPr fontId="2" type="noConversion"/>
  </si>
  <si>
    <t>分宜县钤山镇松山卫生院</t>
    <phoneticPr fontId="2" type="noConversion"/>
  </si>
  <si>
    <t>中医师</t>
    <phoneticPr fontId="2" type="noConversion"/>
  </si>
  <si>
    <t>高新区城东社区卫生服务中心</t>
    <phoneticPr fontId="2" type="noConversion"/>
  </si>
  <si>
    <t>中医临床</t>
    <phoneticPr fontId="2" type="noConversion"/>
  </si>
  <si>
    <t>女</t>
    <phoneticPr fontId="2" type="noConversion"/>
  </si>
  <si>
    <t>女</t>
    <phoneticPr fontId="2" type="noConversion"/>
  </si>
  <si>
    <t>分宜县洞村乡卫生院</t>
    <phoneticPr fontId="2" type="noConversion"/>
  </si>
  <si>
    <t>药剂师</t>
    <phoneticPr fontId="2" type="noConversion"/>
  </si>
  <si>
    <t>男</t>
    <phoneticPr fontId="2" type="noConversion"/>
  </si>
  <si>
    <t>分宜县钤山镇苑坑卫生院</t>
    <phoneticPr fontId="2" type="noConversion"/>
  </si>
  <si>
    <t>药士</t>
    <phoneticPr fontId="2" type="noConversion"/>
  </si>
  <si>
    <t>新余市妇幼保健院</t>
    <phoneticPr fontId="2" type="noConversion"/>
  </si>
  <si>
    <t>儿童康复科技师</t>
    <phoneticPr fontId="2" type="noConversion"/>
  </si>
  <si>
    <t>男</t>
    <phoneticPr fontId="2" type="noConversion"/>
  </si>
  <si>
    <t>分宜县洞村乡卫生院</t>
    <phoneticPr fontId="2" type="noConversion"/>
  </si>
  <si>
    <t>护士</t>
    <phoneticPr fontId="2" type="noConversion"/>
  </si>
  <si>
    <t>女</t>
    <phoneticPr fontId="2" type="noConversion"/>
  </si>
  <si>
    <t>分宜县洋江镇中心卫生院</t>
    <phoneticPr fontId="2" type="noConversion"/>
  </si>
  <si>
    <t>女</t>
    <phoneticPr fontId="2" type="noConversion"/>
  </si>
  <si>
    <t>分宜县操场乡中心卫生院</t>
    <phoneticPr fontId="2" type="noConversion"/>
  </si>
  <si>
    <t>护士</t>
    <phoneticPr fontId="2" type="noConversion"/>
  </si>
  <si>
    <t>分宜县钤山镇大岗山卫生院</t>
    <phoneticPr fontId="2" type="noConversion"/>
  </si>
  <si>
    <t>分宜县双林镇中心卫生院</t>
    <phoneticPr fontId="2" type="noConversion"/>
  </si>
  <si>
    <t>女</t>
    <phoneticPr fontId="2" type="noConversion"/>
  </si>
  <si>
    <t>眼科医生</t>
    <phoneticPr fontId="2" type="noConversion"/>
  </si>
  <si>
    <t>影像诊断医生</t>
    <phoneticPr fontId="2" type="noConversion"/>
  </si>
  <si>
    <t>脑电图医生</t>
    <phoneticPr fontId="2" type="noConversion"/>
  </si>
  <si>
    <t>临床医师</t>
    <phoneticPr fontId="2" type="noConversion"/>
  </si>
  <si>
    <t>医学影像医生</t>
    <phoneticPr fontId="2" type="noConversion"/>
  </si>
  <si>
    <t>女</t>
    <phoneticPr fontId="2" type="noConversion"/>
  </si>
  <si>
    <t>分宜县杨桥镇中心卫生院</t>
    <phoneticPr fontId="2" type="noConversion"/>
  </si>
  <si>
    <t>临床医生</t>
    <phoneticPr fontId="2" type="noConversion"/>
  </si>
  <si>
    <t>高新区城东社区卫生服务中心</t>
    <phoneticPr fontId="2" type="noConversion"/>
  </si>
  <si>
    <t>西医临床</t>
    <phoneticPr fontId="2" type="noConversion"/>
  </si>
  <si>
    <t>高新区城东社区卫生服务中心</t>
    <phoneticPr fontId="2" type="noConversion"/>
  </si>
  <si>
    <t>药师</t>
    <phoneticPr fontId="2" type="noConversion"/>
  </si>
  <si>
    <t>新余市中医院</t>
    <phoneticPr fontId="2" type="noConversion"/>
  </si>
  <si>
    <t>康复科技师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</si>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</sst>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10"/>
      <name val="Arial"/>
      <family val="2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Arial"/>
      <family val="2"/>
      <charset val="134"/>
    </font>
    <font>
      <b/>
      <sz val="10"/>
      <name val="宋体"/>
      <family val="3"/>
      <charset val="134"/>
    </font>
    <font>
      <sz val="10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/>
  </cellStyleXfs>
  <cellXfs count="20">
    <xf numFmtId="0" fontId="0" fillId="0" borderId="0" xfId="0">
      <alignment vertical="center"/>
    </xf>
    <xf numFmtId="0" fontId="5" fillId="0" borderId="0" xfId="1" applyFont="1"/>
    <xf numFmtId="0" fontId="3" fillId="0" borderId="0" xfId="0" applyFont="1">
      <alignment vertical="center"/>
    </xf>
    <xf numFmtId="0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topLeftCell="C7" zoomScale="115" zoomScaleNormal="115" workbookViewId="0">
      <selection activeCell="R4" sqref="R4"/>
    </sheetView>
  </sheetViews>
  <sheetFormatPr defaultRowHeight="13.5"/>
  <cols>
    <col min="1" max="2" width="0" hidden="1" customWidth="1"/>
    <col min="3" max="3" width="5.875" customWidth="1"/>
    <col min="4" max="4" width="20.5" customWidth="1"/>
    <col min="5" max="5" width="12" customWidth="1"/>
    <col min="6" max="6" width="14.25" customWidth="1"/>
    <col min="7" max="7" width="10.875" customWidth="1"/>
    <col min="8" max="8" width="9.25" customWidth="1"/>
    <col min="9" max="9" width="7.75" customWidth="1"/>
    <col min="10" max="10" width="8" customWidth="1"/>
    <col min="11" max="11" width="8.125" customWidth="1"/>
    <col min="12" max="12" width="7.625" customWidth="1"/>
    <col min="13" max="13" width="8.5" customWidth="1"/>
    <col min="14" max="14" width="13.375" customWidth="1"/>
    <col min="15" max="15" width="6.875" customWidth="1"/>
  </cols>
  <sheetData>
    <row r="1" spans="1:15" ht="15" customHeight="1">
      <c r="C1" s="14" t="s">
        <v>620</v>
      </c>
      <c r="D1" s="14"/>
    </row>
    <row r="2" spans="1:15" ht="18" customHeight="1">
      <c r="C2" s="19" t="s">
        <v>495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25.5" customHeight="1">
      <c r="A3" s="1" t="s">
        <v>2</v>
      </c>
      <c r="B3" s="1" t="s">
        <v>3</v>
      </c>
      <c r="C3" s="5" t="s">
        <v>481</v>
      </c>
      <c r="D3" s="5" t="s">
        <v>5</v>
      </c>
      <c r="E3" s="5" t="s">
        <v>6</v>
      </c>
      <c r="F3" s="6" t="s">
        <v>0</v>
      </c>
      <c r="G3" s="6" t="s">
        <v>1</v>
      </c>
      <c r="H3" s="6" t="s">
        <v>4</v>
      </c>
      <c r="I3" s="5" t="s">
        <v>490</v>
      </c>
      <c r="J3" s="7" t="s">
        <v>485</v>
      </c>
      <c r="K3" s="7" t="s">
        <v>486</v>
      </c>
      <c r="L3" s="7" t="s">
        <v>487</v>
      </c>
      <c r="M3" s="7" t="s">
        <v>488</v>
      </c>
      <c r="N3" s="7" t="s">
        <v>489</v>
      </c>
      <c r="O3" s="7" t="s">
        <v>494</v>
      </c>
    </row>
    <row r="4" spans="1:15" s="4" customFormat="1" ht="14.25">
      <c r="A4" s="3" t="s">
        <v>8</v>
      </c>
      <c r="B4" s="3" t="s">
        <v>9</v>
      </c>
      <c r="C4" s="8">
        <v>1</v>
      </c>
      <c r="D4" s="16" t="s">
        <v>492</v>
      </c>
      <c r="E4" s="16" t="s">
        <v>493</v>
      </c>
      <c r="F4" s="16">
        <v>1050001001</v>
      </c>
      <c r="G4" s="12" t="s">
        <v>7</v>
      </c>
      <c r="H4" s="12" t="s">
        <v>10</v>
      </c>
      <c r="I4" s="12" t="s">
        <v>491</v>
      </c>
      <c r="J4" s="12" t="s">
        <v>11</v>
      </c>
      <c r="K4" s="12" t="s">
        <v>12</v>
      </c>
      <c r="L4" s="12" t="s">
        <v>13</v>
      </c>
      <c r="M4" s="12">
        <v>78.45</v>
      </c>
      <c r="N4" s="10">
        <f>L4*0.3+M4*0.4</f>
        <v>66.63</v>
      </c>
      <c r="O4" s="13">
        <v>1</v>
      </c>
    </row>
    <row r="5" spans="1:15" s="4" customFormat="1" ht="14.25">
      <c r="A5" s="3" t="s">
        <v>15</v>
      </c>
      <c r="B5" s="3" t="s">
        <v>16</v>
      </c>
      <c r="C5" s="8">
        <v>2</v>
      </c>
      <c r="D5" s="17"/>
      <c r="E5" s="17"/>
      <c r="F5" s="17"/>
      <c r="G5" s="12" t="s">
        <v>14</v>
      </c>
      <c r="H5" s="12" t="s">
        <v>17</v>
      </c>
      <c r="I5" s="12" t="s">
        <v>496</v>
      </c>
      <c r="J5" s="12" t="s">
        <v>18</v>
      </c>
      <c r="K5" s="12" t="s">
        <v>19</v>
      </c>
      <c r="L5" s="12" t="s">
        <v>20</v>
      </c>
      <c r="M5" s="12">
        <v>77.180000000000007</v>
      </c>
      <c r="N5" s="10">
        <f t="shared" ref="N5:N42" si="0">L5*0.3+M5*0.4</f>
        <v>64.802000000000007</v>
      </c>
      <c r="O5" s="13">
        <v>2</v>
      </c>
    </row>
    <row r="6" spans="1:15" s="4" customFormat="1" ht="14.25">
      <c r="A6" s="3" t="s">
        <v>22</v>
      </c>
      <c r="B6" s="3" t="s">
        <v>23</v>
      </c>
      <c r="C6" s="8">
        <v>3</v>
      </c>
      <c r="D6" s="18"/>
      <c r="E6" s="18"/>
      <c r="F6" s="18"/>
      <c r="G6" s="12" t="s">
        <v>21</v>
      </c>
      <c r="H6" s="12" t="s">
        <v>24</v>
      </c>
      <c r="I6" s="12" t="s">
        <v>497</v>
      </c>
      <c r="J6" s="12" t="s">
        <v>25</v>
      </c>
      <c r="K6" s="12" t="s">
        <v>26</v>
      </c>
      <c r="L6" s="12" t="s">
        <v>27</v>
      </c>
      <c r="M6" s="12">
        <v>77.47</v>
      </c>
      <c r="N6" s="10">
        <f t="shared" si="0"/>
        <v>62.608000000000004</v>
      </c>
      <c r="O6" s="13">
        <v>3</v>
      </c>
    </row>
    <row r="7" spans="1:15" s="4" customFormat="1" ht="14.25">
      <c r="A7" s="3" t="s">
        <v>30</v>
      </c>
      <c r="B7" s="3" t="s">
        <v>31</v>
      </c>
      <c r="C7" s="8">
        <v>4</v>
      </c>
      <c r="D7" s="12" t="s">
        <v>498</v>
      </c>
      <c r="E7" s="12" t="s">
        <v>499</v>
      </c>
      <c r="F7" s="12">
        <v>1050001002</v>
      </c>
      <c r="G7" s="12" t="s">
        <v>29</v>
      </c>
      <c r="H7" s="12" t="s">
        <v>32</v>
      </c>
      <c r="I7" s="12" t="s">
        <v>497</v>
      </c>
      <c r="J7" s="12" t="s">
        <v>33</v>
      </c>
      <c r="K7" s="12" t="s">
        <v>34</v>
      </c>
      <c r="L7" s="12" t="s">
        <v>35</v>
      </c>
      <c r="M7" s="12">
        <v>77.650000000000006</v>
      </c>
      <c r="N7" s="10">
        <f t="shared" si="0"/>
        <v>61.465000000000003</v>
      </c>
      <c r="O7" s="13">
        <v>1</v>
      </c>
    </row>
    <row r="8" spans="1:15" s="4" customFormat="1" ht="13.5" customHeight="1">
      <c r="A8" s="3" t="s">
        <v>37</v>
      </c>
      <c r="B8" s="3" t="s">
        <v>38</v>
      </c>
      <c r="C8" s="8">
        <v>5</v>
      </c>
      <c r="D8" s="12" t="s">
        <v>498</v>
      </c>
      <c r="E8" s="12" t="s">
        <v>499</v>
      </c>
      <c r="F8" s="12">
        <v>1050001003</v>
      </c>
      <c r="G8" s="12" t="s">
        <v>36</v>
      </c>
      <c r="H8" s="12" t="s">
        <v>39</v>
      </c>
      <c r="I8" s="12" t="s">
        <v>497</v>
      </c>
      <c r="J8" s="12" t="s">
        <v>40</v>
      </c>
      <c r="K8" s="12" t="s">
        <v>41</v>
      </c>
      <c r="L8" s="12" t="s">
        <v>42</v>
      </c>
      <c r="M8" s="12">
        <v>78.72</v>
      </c>
      <c r="N8" s="10">
        <f t="shared" si="0"/>
        <v>65.567999999999998</v>
      </c>
      <c r="O8" s="13">
        <v>1</v>
      </c>
    </row>
    <row r="9" spans="1:15" s="4" customFormat="1" ht="14.25">
      <c r="A9" s="3" t="s">
        <v>45</v>
      </c>
      <c r="B9" s="3" t="s">
        <v>46</v>
      </c>
      <c r="C9" s="8">
        <v>6</v>
      </c>
      <c r="D9" s="11" t="s">
        <v>498</v>
      </c>
      <c r="E9" s="12" t="s">
        <v>606</v>
      </c>
      <c r="F9" s="12">
        <v>1050001004</v>
      </c>
      <c r="G9" s="12" t="s">
        <v>44</v>
      </c>
      <c r="H9" s="12" t="s">
        <v>47</v>
      </c>
      <c r="I9" s="12" t="s">
        <v>497</v>
      </c>
      <c r="J9" s="12" t="s">
        <v>48</v>
      </c>
      <c r="K9" s="12" t="s">
        <v>49</v>
      </c>
      <c r="L9" s="12" t="s">
        <v>50</v>
      </c>
      <c r="M9" s="12">
        <v>78.319999999999993</v>
      </c>
      <c r="N9" s="10">
        <f t="shared" si="0"/>
        <v>64.417999999999992</v>
      </c>
      <c r="O9" s="13">
        <v>1</v>
      </c>
    </row>
    <row r="10" spans="1:15" s="4" customFormat="1" ht="14.25">
      <c r="A10" s="3" t="s">
        <v>52</v>
      </c>
      <c r="B10" s="3" t="s">
        <v>53</v>
      </c>
      <c r="C10" s="8">
        <v>7</v>
      </c>
      <c r="D10" s="12" t="s">
        <v>498</v>
      </c>
      <c r="E10" s="12" t="s">
        <v>607</v>
      </c>
      <c r="F10" s="12">
        <v>1050001008</v>
      </c>
      <c r="G10" s="12" t="s">
        <v>51</v>
      </c>
      <c r="H10" s="12" t="s">
        <v>54</v>
      </c>
      <c r="I10" s="12" t="s">
        <v>496</v>
      </c>
      <c r="J10" s="12" t="s">
        <v>55</v>
      </c>
      <c r="K10" s="12" t="s">
        <v>43</v>
      </c>
      <c r="L10" s="12" t="s">
        <v>56</v>
      </c>
      <c r="M10" s="12">
        <v>79.42</v>
      </c>
      <c r="N10" s="10">
        <f t="shared" si="0"/>
        <v>64.048000000000002</v>
      </c>
      <c r="O10" s="13">
        <v>1</v>
      </c>
    </row>
    <row r="11" spans="1:15" s="4" customFormat="1" ht="14.25">
      <c r="A11" s="3" t="s">
        <v>58</v>
      </c>
      <c r="B11" s="3" t="s">
        <v>59</v>
      </c>
      <c r="C11" s="8">
        <v>8</v>
      </c>
      <c r="D11" s="12" t="s">
        <v>498</v>
      </c>
      <c r="E11" s="12" t="s">
        <v>608</v>
      </c>
      <c r="F11" s="12">
        <v>1050001009</v>
      </c>
      <c r="G11" s="12" t="s">
        <v>57</v>
      </c>
      <c r="H11" s="12" t="s">
        <v>60</v>
      </c>
      <c r="I11" s="12" t="s">
        <v>500</v>
      </c>
      <c r="J11" s="12" t="s">
        <v>61</v>
      </c>
      <c r="K11" s="12" t="s">
        <v>62</v>
      </c>
      <c r="L11" s="12" t="s">
        <v>63</v>
      </c>
      <c r="M11" s="12">
        <v>78.13</v>
      </c>
      <c r="N11" s="10">
        <f t="shared" si="0"/>
        <v>68.301999999999992</v>
      </c>
      <c r="O11" s="13">
        <v>1</v>
      </c>
    </row>
    <row r="12" spans="1:15" s="4" customFormat="1" ht="14.25">
      <c r="A12" s="3" t="s">
        <v>66</v>
      </c>
      <c r="B12" s="3" t="s">
        <v>67</v>
      </c>
      <c r="C12" s="8">
        <v>9</v>
      </c>
      <c r="D12" s="11" t="s">
        <v>501</v>
      </c>
      <c r="E12" s="11" t="s">
        <v>502</v>
      </c>
      <c r="F12" s="11">
        <v>1050001011</v>
      </c>
      <c r="G12" s="12" t="s">
        <v>65</v>
      </c>
      <c r="H12" s="12" t="s">
        <v>68</v>
      </c>
      <c r="I12" s="12" t="s">
        <v>503</v>
      </c>
      <c r="J12" s="12" t="s">
        <v>69</v>
      </c>
      <c r="K12" s="12" t="s">
        <v>70</v>
      </c>
      <c r="L12" s="12" t="s">
        <v>71</v>
      </c>
      <c r="M12" s="12">
        <v>81.25</v>
      </c>
      <c r="N12" s="10">
        <f t="shared" si="0"/>
        <v>69.19</v>
      </c>
      <c r="O12" s="13">
        <v>1</v>
      </c>
    </row>
    <row r="13" spans="1:15" s="4" customFormat="1" ht="14.25">
      <c r="A13" s="3" t="s">
        <v>76</v>
      </c>
      <c r="B13" s="3" t="s">
        <v>77</v>
      </c>
      <c r="C13" s="8">
        <v>10</v>
      </c>
      <c r="D13" s="11" t="s">
        <v>504</v>
      </c>
      <c r="E13" s="11" t="s">
        <v>505</v>
      </c>
      <c r="F13" s="11">
        <v>1050001012</v>
      </c>
      <c r="G13" s="12" t="s">
        <v>75</v>
      </c>
      <c r="H13" s="12" t="s">
        <v>78</v>
      </c>
      <c r="I13" s="12" t="s">
        <v>506</v>
      </c>
      <c r="J13" s="12" t="s">
        <v>79</v>
      </c>
      <c r="K13" s="12" t="s">
        <v>80</v>
      </c>
      <c r="L13" s="12" t="s">
        <v>81</v>
      </c>
      <c r="M13" s="12">
        <v>80.28</v>
      </c>
      <c r="N13" s="10">
        <f t="shared" si="0"/>
        <v>68.171999999999997</v>
      </c>
      <c r="O13" s="13">
        <v>1</v>
      </c>
    </row>
    <row r="14" spans="1:15" s="4" customFormat="1" ht="14.25">
      <c r="A14" s="3" t="s">
        <v>86</v>
      </c>
      <c r="B14" s="3" t="s">
        <v>87</v>
      </c>
      <c r="C14" s="8">
        <v>11</v>
      </c>
      <c r="D14" s="16" t="s">
        <v>507</v>
      </c>
      <c r="E14" s="16" t="s">
        <v>508</v>
      </c>
      <c r="F14" s="16">
        <v>1050002001</v>
      </c>
      <c r="G14" s="12" t="s">
        <v>85</v>
      </c>
      <c r="H14" s="12" t="s">
        <v>88</v>
      </c>
      <c r="I14" s="12" t="s">
        <v>509</v>
      </c>
      <c r="J14" s="12" t="s">
        <v>74</v>
      </c>
      <c r="K14" s="12" t="s">
        <v>89</v>
      </c>
      <c r="L14" s="12" t="s">
        <v>90</v>
      </c>
      <c r="M14" s="12">
        <v>79.48</v>
      </c>
      <c r="N14" s="10">
        <f t="shared" ref="N14:N16" si="1">L14*0.3+M14*0.4</f>
        <v>69.111999999999995</v>
      </c>
      <c r="O14" s="13">
        <v>1</v>
      </c>
    </row>
    <row r="15" spans="1:15" s="4" customFormat="1" ht="14.25">
      <c r="A15" s="3" t="s">
        <v>93</v>
      </c>
      <c r="B15" s="3" t="s">
        <v>94</v>
      </c>
      <c r="C15" s="8">
        <v>12</v>
      </c>
      <c r="D15" s="17"/>
      <c r="E15" s="17"/>
      <c r="F15" s="17"/>
      <c r="G15" s="12" t="s">
        <v>92</v>
      </c>
      <c r="H15" s="12" t="s">
        <v>95</v>
      </c>
      <c r="I15" s="12" t="s">
        <v>510</v>
      </c>
      <c r="J15" s="12" t="s">
        <v>80</v>
      </c>
      <c r="K15" s="12" t="s">
        <v>96</v>
      </c>
      <c r="L15" s="12" t="s">
        <v>97</v>
      </c>
      <c r="M15" s="12">
        <v>80.88</v>
      </c>
      <c r="N15" s="10">
        <f t="shared" si="1"/>
        <v>68.141999999999996</v>
      </c>
      <c r="O15" s="13">
        <v>2</v>
      </c>
    </row>
    <row r="16" spans="1:15" s="4" customFormat="1" ht="14.25">
      <c r="A16" s="3" t="s">
        <v>99</v>
      </c>
      <c r="B16" s="3" t="s">
        <v>100</v>
      </c>
      <c r="C16" s="8">
        <v>13</v>
      </c>
      <c r="D16" s="17"/>
      <c r="E16" s="17"/>
      <c r="F16" s="17"/>
      <c r="G16" s="12" t="s">
        <v>98</v>
      </c>
      <c r="H16" s="12" t="s">
        <v>101</v>
      </c>
      <c r="I16" s="12" t="s">
        <v>511</v>
      </c>
      <c r="J16" s="12" t="s">
        <v>102</v>
      </c>
      <c r="K16" s="12" t="s">
        <v>103</v>
      </c>
      <c r="L16" s="12" t="s">
        <v>104</v>
      </c>
      <c r="M16" s="12">
        <v>79.599999999999994</v>
      </c>
      <c r="N16" s="10">
        <f t="shared" si="1"/>
        <v>67.3</v>
      </c>
      <c r="O16" s="13">
        <v>3</v>
      </c>
    </row>
    <row r="17" spans="1:15" s="4" customFormat="1" ht="14.25">
      <c r="A17" s="3" t="s">
        <v>112</v>
      </c>
      <c r="B17" s="3" t="s">
        <v>113</v>
      </c>
      <c r="C17" s="8">
        <v>14</v>
      </c>
      <c r="D17" s="16" t="s">
        <v>512</v>
      </c>
      <c r="E17" s="16" t="s">
        <v>513</v>
      </c>
      <c r="F17" s="16">
        <v>1050002002</v>
      </c>
      <c r="G17" s="12" t="s">
        <v>111</v>
      </c>
      <c r="H17" s="12" t="s">
        <v>114</v>
      </c>
      <c r="I17" s="12" t="s">
        <v>514</v>
      </c>
      <c r="J17" s="12" t="s">
        <v>115</v>
      </c>
      <c r="K17" s="12" t="s">
        <v>116</v>
      </c>
      <c r="L17" s="12" t="s">
        <v>117</v>
      </c>
      <c r="M17" s="12">
        <v>78.67</v>
      </c>
      <c r="N17" s="10">
        <f t="shared" si="0"/>
        <v>67.557999999999993</v>
      </c>
      <c r="O17" s="13">
        <v>1</v>
      </c>
    </row>
    <row r="18" spans="1:15" s="4" customFormat="1" ht="14.25">
      <c r="A18" s="3" t="s">
        <v>119</v>
      </c>
      <c r="B18" s="3" t="s">
        <v>120</v>
      </c>
      <c r="C18" s="8">
        <v>15</v>
      </c>
      <c r="D18" s="18"/>
      <c r="E18" s="18"/>
      <c r="F18" s="18"/>
      <c r="G18" s="12" t="s">
        <v>118</v>
      </c>
      <c r="H18" s="12" t="s">
        <v>121</v>
      </c>
      <c r="I18" s="12" t="s">
        <v>515</v>
      </c>
      <c r="J18" s="12" t="s">
        <v>84</v>
      </c>
      <c r="K18" s="12" t="s">
        <v>122</v>
      </c>
      <c r="L18" s="12" t="s">
        <v>20</v>
      </c>
      <c r="M18" s="12">
        <v>77.98</v>
      </c>
      <c r="N18" s="10">
        <f t="shared" si="0"/>
        <v>65.122</v>
      </c>
      <c r="O18" s="13">
        <v>2</v>
      </c>
    </row>
    <row r="19" spans="1:15" s="4" customFormat="1" ht="14.25">
      <c r="A19" s="3"/>
      <c r="B19" s="3"/>
      <c r="C19" s="8">
        <v>16</v>
      </c>
      <c r="D19" s="12" t="s">
        <v>516</v>
      </c>
      <c r="E19" s="12" t="s">
        <v>517</v>
      </c>
      <c r="F19" s="12">
        <v>1050002003</v>
      </c>
      <c r="G19" s="12" t="s">
        <v>468</v>
      </c>
      <c r="H19" s="12" t="s">
        <v>469</v>
      </c>
      <c r="I19" s="12" t="s">
        <v>518</v>
      </c>
      <c r="J19" s="12" t="s">
        <v>470</v>
      </c>
      <c r="K19" s="12" t="s">
        <v>471</v>
      </c>
      <c r="L19" s="12" t="s">
        <v>432</v>
      </c>
      <c r="M19" s="12">
        <v>78.87</v>
      </c>
      <c r="N19" s="10">
        <f t="shared" si="0"/>
        <v>59.088000000000001</v>
      </c>
      <c r="O19" s="13">
        <v>1</v>
      </c>
    </row>
    <row r="20" spans="1:15" s="4" customFormat="1" ht="14.25">
      <c r="A20" s="3" t="s">
        <v>124</v>
      </c>
      <c r="B20" s="3" t="s">
        <v>125</v>
      </c>
      <c r="C20" s="8">
        <v>17</v>
      </c>
      <c r="D20" s="12" t="s">
        <v>519</v>
      </c>
      <c r="E20" s="12" t="s">
        <v>520</v>
      </c>
      <c r="F20" s="12">
        <v>1050002005</v>
      </c>
      <c r="G20" s="12" t="s">
        <v>123</v>
      </c>
      <c r="H20" s="12" t="s">
        <v>126</v>
      </c>
      <c r="I20" s="12" t="s">
        <v>521</v>
      </c>
      <c r="J20" s="12" t="s">
        <v>127</v>
      </c>
      <c r="K20" s="12" t="s">
        <v>128</v>
      </c>
      <c r="L20" s="12" t="s">
        <v>129</v>
      </c>
      <c r="M20" s="12">
        <v>79.95</v>
      </c>
      <c r="N20" s="10">
        <f t="shared" si="0"/>
        <v>77.460000000000008</v>
      </c>
      <c r="O20" s="13">
        <v>1</v>
      </c>
    </row>
    <row r="21" spans="1:15" s="4" customFormat="1" ht="13.5" customHeight="1">
      <c r="A21" s="3" t="s">
        <v>137</v>
      </c>
      <c r="B21" s="3" t="s">
        <v>138</v>
      </c>
      <c r="C21" s="8">
        <v>18</v>
      </c>
      <c r="D21" s="11" t="s">
        <v>522</v>
      </c>
      <c r="E21" s="11" t="s">
        <v>523</v>
      </c>
      <c r="F21" s="11">
        <v>1050003001</v>
      </c>
      <c r="G21" s="12" t="s">
        <v>136</v>
      </c>
      <c r="H21" s="12" t="s">
        <v>139</v>
      </c>
      <c r="I21" s="12" t="s">
        <v>524</v>
      </c>
      <c r="J21" s="12" t="s">
        <v>91</v>
      </c>
      <c r="K21" s="12" t="s">
        <v>91</v>
      </c>
      <c r="L21" s="12" t="s">
        <v>42</v>
      </c>
      <c r="M21" s="12">
        <v>80.37</v>
      </c>
      <c r="N21" s="10">
        <f t="shared" si="0"/>
        <v>66.228000000000009</v>
      </c>
      <c r="O21" s="13">
        <v>1</v>
      </c>
    </row>
    <row r="22" spans="1:15" s="4" customFormat="1" ht="18" customHeight="1">
      <c r="A22" s="3" t="s">
        <v>141</v>
      </c>
      <c r="B22" s="3" t="s">
        <v>142</v>
      </c>
      <c r="C22" s="8">
        <v>19</v>
      </c>
      <c r="D22" s="11" t="s">
        <v>525</v>
      </c>
      <c r="E22" s="11" t="s">
        <v>526</v>
      </c>
      <c r="F22" s="11">
        <v>1050003002</v>
      </c>
      <c r="G22" s="12" t="s">
        <v>140</v>
      </c>
      <c r="H22" s="12" t="s">
        <v>143</v>
      </c>
      <c r="I22" s="12" t="s">
        <v>506</v>
      </c>
      <c r="J22" s="12" t="s">
        <v>144</v>
      </c>
      <c r="K22" s="12" t="s">
        <v>145</v>
      </c>
      <c r="L22" s="12" t="s">
        <v>146</v>
      </c>
      <c r="M22" s="12">
        <v>80.599999999999994</v>
      </c>
      <c r="N22" s="10">
        <f t="shared" si="0"/>
        <v>67.94</v>
      </c>
      <c r="O22" s="13">
        <v>1</v>
      </c>
    </row>
    <row r="23" spans="1:15" s="4" customFormat="1" ht="24.75" customHeight="1">
      <c r="A23" s="3" t="s">
        <v>151</v>
      </c>
      <c r="B23" s="3" t="s">
        <v>152</v>
      </c>
      <c r="C23" s="8">
        <v>20</v>
      </c>
      <c r="D23" s="12" t="s">
        <v>527</v>
      </c>
      <c r="E23" s="12" t="s">
        <v>528</v>
      </c>
      <c r="F23" s="12">
        <v>1050003003</v>
      </c>
      <c r="G23" s="12" t="s">
        <v>150</v>
      </c>
      <c r="H23" s="12" t="s">
        <v>153</v>
      </c>
      <c r="I23" s="12" t="s">
        <v>529</v>
      </c>
      <c r="J23" s="12" t="s">
        <v>154</v>
      </c>
      <c r="K23" s="12" t="s">
        <v>72</v>
      </c>
      <c r="L23" s="12" t="s">
        <v>155</v>
      </c>
      <c r="M23" s="12">
        <v>80.55</v>
      </c>
      <c r="N23" s="10">
        <f t="shared" si="0"/>
        <v>61.319999999999993</v>
      </c>
      <c r="O23" s="13">
        <v>1</v>
      </c>
    </row>
    <row r="24" spans="1:15" s="4" customFormat="1" ht="18" customHeight="1">
      <c r="A24" s="3" t="s">
        <v>158</v>
      </c>
      <c r="B24" s="3" t="s">
        <v>159</v>
      </c>
      <c r="C24" s="8">
        <v>21</v>
      </c>
      <c r="D24" s="16" t="s">
        <v>527</v>
      </c>
      <c r="E24" s="16" t="s">
        <v>530</v>
      </c>
      <c r="F24" s="16">
        <v>1050003005</v>
      </c>
      <c r="G24" s="12" t="s">
        <v>157</v>
      </c>
      <c r="H24" s="12" t="s">
        <v>160</v>
      </c>
      <c r="I24" s="12" t="s">
        <v>529</v>
      </c>
      <c r="J24" s="12" t="s">
        <v>161</v>
      </c>
      <c r="K24" s="12" t="s">
        <v>162</v>
      </c>
      <c r="L24" s="12" t="s">
        <v>163</v>
      </c>
      <c r="M24" s="12">
        <v>81.58</v>
      </c>
      <c r="N24" s="10">
        <f t="shared" si="0"/>
        <v>68.931999999999988</v>
      </c>
      <c r="O24" s="13">
        <v>1</v>
      </c>
    </row>
    <row r="25" spans="1:15" s="4" customFormat="1" ht="21.75" customHeight="1">
      <c r="A25" s="3" t="s">
        <v>165</v>
      </c>
      <c r="B25" s="3" t="s">
        <v>166</v>
      </c>
      <c r="C25" s="8">
        <v>22</v>
      </c>
      <c r="D25" s="17"/>
      <c r="E25" s="17"/>
      <c r="F25" s="17"/>
      <c r="G25" s="12" t="s">
        <v>164</v>
      </c>
      <c r="H25" s="12" t="s">
        <v>167</v>
      </c>
      <c r="I25" s="12" t="s">
        <v>518</v>
      </c>
      <c r="J25" s="12" t="s">
        <v>168</v>
      </c>
      <c r="K25" s="12" t="s">
        <v>169</v>
      </c>
      <c r="L25" s="12" t="s">
        <v>20</v>
      </c>
      <c r="M25" s="12">
        <v>80.62</v>
      </c>
      <c r="N25" s="10">
        <f t="shared" si="0"/>
        <v>66.177999999999997</v>
      </c>
      <c r="O25" s="13">
        <v>2</v>
      </c>
    </row>
    <row r="26" spans="1:15" s="4" customFormat="1" ht="18.75" customHeight="1">
      <c r="A26" s="3" t="s">
        <v>171</v>
      </c>
      <c r="B26" s="3" t="s">
        <v>172</v>
      </c>
      <c r="C26" s="8">
        <v>23</v>
      </c>
      <c r="D26" s="11" t="s">
        <v>531</v>
      </c>
      <c r="E26" s="11" t="s">
        <v>609</v>
      </c>
      <c r="F26" s="11">
        <v>1050202002</v>
      </c>
      <c r="G26" s="12" t="s">
        <v>472</v>
      </c>
      <c r="H26" s="12" t="s">
        <v>473</v>
      </c>
      <c r="I26" s="12" t="s">
        <v>532</v>
      </c>
      <c r="J26" s="12" t="s">
        <v>170</v>
      </c>
      <c r="K26" s="12" t="s">
        <v>474</v>
      </c>
      <c r="L26" s="12" t="s">
        <v>475</v>
      </c>
      <c r="M26" s="12">
        <v>81.150000000000006</v>
      </c>
      <c r="N26" s="10">
        <f t="shared" ref="N26:N35" si="2">L26*0.3+M26*0.4</f>
        <v>65.88</v>
      </c>
      <c r="O26" s="13">
        <v>1</v>
      </c>
    </row>
    <row r="27" spans="1:15" s="4" customFormat="1" ht="14.25">
      <c r="A27" s="3" t="s">
        <v>177</v>
      </c>
      <c r="B27" s="3" t="s">
        <v>178</v>
      </c>
      <c r="C27" s="8">
        <v>24</v>
      </c>
      <c r="D27" s="16" t="s">
        <v>533</v>
      </c>
      <c r="E27" s="16" t="s">
        <v>534</v>
      </c>
      <c r="F27" s="16" t="s">
        <v>175</v>
      </c>
      <c r="G27" s="12" t="s">
        <v>176</v>
      </c>
      <c r="H27" s="12" t="s">
        <v>179</v>
      </c>
      <c r="I27" s="12" t="s">
        <v>535</v>
      </c>
      <c r="J27" s="12" t="s">
        <v>180</v>
      </c>
      <c r="K27" s="12" t="s">
        <v>62</v>
      </c>
      <c r="L27" s="12" t="s">
        <v>181</v>
      </c>
      <c r="M27" s="12">
        <v>79.25</v>
      </c>
      <c r="N27" s="10">
        <f t="shared" si="2"/>
        <v>73.790000000000006</v>
      </c>
      <c r="O27" s="13">
        <v>1</v>
      </c>
    </row>
    <row r="28" spans="1:15" s="4" customFormat="1" ht="14.25">
      <c r="A28" s="3" t="s">
        <v>183</v>
      </c>
      <c r="B28" s="3" t="s">
        <v>184</v>
      </c>
      <c r="C28" s="8">
        <v>25</v>
      </c>
      <c r="D28" s="17"/>
      <c r="E28" s="17"/>
      <c r="F28" s="17"/>
      <c r="G28" s="12" t="s">
        <v>182</v>
      </c>
      <c r="H28" s="12" t="s">
        <v>185</v>
      </c>
      <c r="I28" s="12" t="s">
        <v>536</v>
      </c>
      <c r="J28" s="12" t="s">
        <v>73</v>
      </c>
      <c r="K28" s="12" t="s">
        <v>107</v>
      </c>
      <c r="L28" s="12" t="s">
        <v>186</v>
      </c>
      <c r="M28" s="12">
        <v>79.12</v>
      </c>
      <c r="N28" s="10">
        <f t="shared" si="2"/>
        <v>68.068000000000012</v>
      </c>
      <c r="O28" s="13">
        <v>2</v>
      </c>
    </row>
    <row r="29" spans="1:15" s="4" customFormat="1" ht="14.25">
      <c r="A29" s="3" t="s">
        <v>188</v>
      </c>
      <c r="B29" s="3" t="s">
        <v>189</v>
      </c>
      <c r="C29" s="8">
        <v>26</v>
      </c>
      <c r="D29" s="17"/>
      <c r="E29" s="17"/>
      <c r="F29" s="17"/>
      <c r="G29" s="12" t="s">
        <v>187</v>
      </c>
      <c r="H29" s="12" t="s">
        <v>190</v>
      </c>
      <c r="I29" s="12" t="s">
        <v>535</v>
      </c>
      <c r="J29" s="12" t="s">
        <v>55</v>
      </c>
      <c r="K29" s="12" t="s">
        <v>191</v>
      </c>
      <c r="L29" s="12" t="s">
        <v>192</v>
      </c>
      <c r="M29" s="12">
        <v>78.42</v>
      </c>
      <c r="N29" s="10">
        <f t="shared" si="2"/>
        <v>65.538000000000011</v>
      </c>
      <c r="O29" s="13">
        <v>3</v>
      </c>
    </row>
    <row r="30" spans="1:15" s="4" customFormat="1" ht="14.25">
      <c r="A30" s="3" t="s">
        <v>194</v>
      </c>
      <c r="B30" s="3" t="s">
        <v>195</v>
      </c>
      <c r="C30" s="8">
        <v>27</v>
      </c>
      <c r="D30" s="17"/>
      <c r="E30" s="17"/>
      <c r="F30" s="17"/>
      <c r="G30" s="12" t="s">
        <v>193</v>
      </c>
      <c r="H30" s="12" t="s">
        <v>196</v>
      </c>
      <c r="I30" s="12" t="s">
        <v>536</v>
      </c>
      <c r="J30" s="12" t="s">
        <v>64</v>
      </c>
      <c r="K30" s="12" t="s">
        <v>115</v>
      </c>
      <c r="L30" s="12" t="s">
        <v>197</v>
      </c>
      <c r="M30" s="12">
        <v>80.03</v>
      </c>
      <c r="N30" s="10">
        <f t="shared" si="2"/>
        <v>65.461999999999989</v>
      </c>
      <c r="O30" s="13">
        <v>4</v>
      </c>
    </row>
    <row r="31" spans="1:15" s="4" customFormat="1" ht="14.25">
      <c r="A31" s="3" t="s">
        <v>199</v>
      </c>
      <c r="B31" s="3" t="s">
        <v>200</v>
      </c>
      <c r="C31" s="8">
        <v>28</v>
      </c>
      <c r="D31" s="17"/>
      <c r="E31" s="17"/>
      <c r="F31" s="17"/>
      <c r="G31" s="12" t="s">
        <v>209</v>
      </c>
      <c r="H31" s="12" t="s">
        <v>212</v>
      </c>
      <c r="I31" s="12" t="s">
        <v>537</v>
      </c>
      <c r="J31" s="12" t="s">
        <v>134</v>
      </c>
      <c r="K31" s="12" t="s">
        <v>48</v>
      </c>
      <c r="L31" s="12" t="s">
        <v>213</v>
      </c>
      <c r="M31" s="12">
        <v>82.67</v>
      </c>
      <c r="N31" s="10">
        <f t="shared" si="2"/>
        <v>65.378000000000014</v>
      </c>
      <c r="O31" s="13">
        <v>5</v>
      </c>
    </row>
    <row r="32" spans="1:15" s="4" customFormat="1" ht="14.25">
      <c r="A32" s="3" t="s">
        <v>204</v>
      </c>
      <c r="B32" s="3" t="s">
        <v>205</v>
      </c>
      <c r="C32" s="8">
        <v>29</v>
      </c>
      <c r="D32" s="17"/>
      <c r="E32" s="17"/>
      <c r="F32" s="17"/>
      <c r="G32" s="12" t="s">
        <v>198</v>
      </c>
      <c r="H32" s="12" t="s">
        <v>201</v>
      </c>
      <c r="I32" s="12" t="s">
        <v>538</v>
      </c>
      <c r="J32" s="12" t="s">
        <v>72</v>
      </c>
      <c r="K32" s="12" t="s">
        <v>40</v>
      </c>
      <c r="L32" s="12" t="s">
        <v>202</v>
      </c>
      <c r="M32" s="12">
        <v>76.819999999999993</v>
      </c>
      <c r="N32" s="10">
        <f t="shared" si="2"/>
        <v>63.757999999999996</v>
      </c>
      <c r="O32" s="13">
        <v>6</v>
      </c>
    </row>
    <row r="33" spans="1:15" s="4" customFormat="1" ht="14.25">
      <c r="A33" s="3" t="s">
        <v>210</v>
      </c>
      <c r="B33" s="3" t="s">
        <v>211</v>
      </c>
      <c r="C33" s="8">
        <v>30</v>
      </c>
      <c r="D33" s="17"/>
      <c r="E33" s="17"/>
      <c r="F33" s="17"/>
      <c r="G33" s="12" t="s">
        <v>203</v>
      </c>
      <c r="H33" s="12" t="s">
        <v>206</v>
      </c>
      <c r="I33" s="12" t="s">
        <v>539</v>
      </c>
      <c r="J33" s="12" t="s">
        <v>168</v>
      </c>
      <c r="K33" s="12" t="s">
        <v>207</v>
      </c>
      <c r="L33" s="12" t="s">
        <v>208</v>
      </c>
      <c r="M33" s="12">
        <v>76.05</v>
      </c>
      <c r="N33" s="10">
        <f t="shared" si="2"/>
        <v>63.39</v>
      </c>
      <c r="O33" s="13">
        <v>7</v>
      </c>
    </row>
    <row r="34" spans="1:15" s="4" customFormat="1" ht="14.25">
      <c r="A34" s="3" t="s">
        <v>215</v>
      </c>
      <c r="B34" s="3" t="s">
        <v>216</v>
      </c>
      <c r="C34" s="8">
        <v>31</v>
      </c>
      <c r="D34" s="17"/>
      <c r="E34" s="17"/>
      <c r="F34" s="17"/>
      <c r="G34" s="12" t="s">
        <v>220</v>
      </c>
      <c r="H34" s="12" t="s">
        <v>223</v>
      </c>
      <c r="I34" s="12" t="s">
        <v>538</v>
      </c>
      <c r="J34" s="12" t="s">
        <v>224</v>
      </c>
      <c r="K34" s="12" t="s">
        <v>225</v>
      </c>
      <c r="L34" s="12" t="s">
        <v>226</v>
      </c>
      <c r="M34" s="12">
        <v>84.17</v>
      </c>
      <c r="N34" s="10">
        <f t="shared" si="2"/>
        <v>62.227999999999994</v>
      </c>
      <c r="O34" s="13">
        <v>8</v>
      </c>
    </row>
    <row r="35" spans="1:15" s="4" customFormat="1" ht="14.25">
      <c r="A35" s="3" t="s">
        <v>221</v>
      </c>
      <c r="B35" s="3" t="s">
        <v>222</v>
      </c>
      <c r="C35" s="8">
        <v>32</v>
      </c>
      <c r="D35" s="18"/>
      <c r="E35" s="18"/>
      <c r="F35" s="18"/>
      <c r="G35" s="12" t="s">
        <v>214</v>
      </c>
      <c r="H35" s="12" t="s">
        <v>217</v>
      </c>
      <c r="I35" s="12" t="s">
        <v>540</v>
      </c>
      <c r="J35" s="12" t="s">
        <v>218</v>
      </c>
      <c r="K35" s="12" t="s">
        <v>82</v>
      </c>
      <c r="L35" s="12" t="s">
        <v>219</v>
      </c>
      <c r="M35" s="12">
        <v>81.22</v>
      </c>
      <c r="N35" s="10">
        <f t="shared" si="2"/>
        <v>61.137999999999998</v>
      </c>
      <c r="O35" s="13">
        <v>9</v>
      </c>
    </row>
    <row r="36" spans="1:15" s="4" customFormat="1" ht="14.25">
      <c r="A36" s="3" t="s">
        <v>228</v>
      </c>
      <c r="B36" s="3" t="s">
        <v>229</v>
      </c>
      <c r="C36" s="8">
        <v>33</v>
      </c>
      <c r="D36" s="11" t="s">
        <v>541</v>
      </c>
      <c r="E36" s="11" t="s">
        <v>542</v>
      </c>
      <c r="F36" s="11">
        <v>1052102004</v>
      </c>
      <c r="G36" s="12" t="s">
        <v>227</v>
      </c>
      <c r="H36" s="12" t="s">
        <v>230</v>
      </c>
      <c r="I36" s="12" t="s">
        <v>540</v>
      </c>
      <c r="J36" s="12" t="s">
        <v>231</v>
      </c>
      <c r="K36" s="12" t="s">
        <v>232</v>
      </c>
      <c r="L36" s="12" t="s">
        <v>233</v>
      </c>
      <c r="M36" s="12">
        <v>82</v>
      </c>
      <c r="N36" s="10">
        <f t="shared" si="0"/>
        <v>74.800000000000011</v>
      </c>
      <c r="O36" s="13">
        <v>1</v>
      </c>
    </row>
    <row r="37" spans="1:15" s="4" customFormat="1" ht="14.25">
      <c r="A37" s="3" t="s">
        <v>236</v>
      </c>
      <c r="B37" s="3" t="s">
        <v>237</v>
      </c>
      <c r="C37" s="8">
        <v>34</v>
      </c>
      <c r="D37" s="11" t="s">
        <v>543</v>
      </c>
      <c r="E37" s="11" t="s">
        <v>544</v>
      </c>
      <c r="F37" s="11">
        <v>1052102005</v>
      </c>
      <c r="G37" s="12" t="s">
        <v>235</v>
      </c>
      <c r="H37" s="12" t="s">
        <v>238</v>
      </c>
      <c r="I37" s="12" t="s">
        <v>545</v>
      </c>
      <c r="J37" s="12" t="s">
        <v>239</v>
      </c>
      <c r="K37" s="12" t="s">
        <v>240</v>
      </c>
      <c r="L37" s="12" t="s">
        <v>241</v>
      </c>
      <c r="M37" s="12">
        <v>84.27</v>
      </c>
      <c r="N37" s="10">
        <f t="shared" si="0"/>
        <v>59.552999999999997</v>
      </c>
      <c r="O37" s="13">
        <v>1</v>
      </c>
    </row>
    <row r="38" spans="1:15" s="4" customFormat="1" ht="14.25" customHeight="1">
      <c r="A38" s="3"/>
      <c r="B38" s="3"/>
      <c r="C38" s="8">
        <v>35</v>
      </c>
      <c r="D38" s="11" t="s">
        <v>546</v>
      </c>
      <c r="E38" s="11" t="s">
        <v>547</v>
      </c>
      <c r="F38" s="11">
        <v>1052112001</v>
      </c>
      <c r="G38" s="12" t="s">
        <v>476</v>
      </c>
      <c r="H38" s="12" t="s">
        <v>477</v>
      </c>
      <c r="I38" s="12" t="s">
        <v>545</v>
      </c>
      <c r="J38" s="12" t="s">
        <v>425</v>
      </c>
      <c r="K38" s="12" t="s">
        <v>466</v>
      </c>
      <c r="L38" s="12" t="s">
        <v>478</v>
      </c>
      <c r="M38" s="12">
        <v>80.98</v>
      </c>
      <c r="N38" s="10">
        <f t="shared" si="0"/>
        <v>57.981999999999999</v>
      </c>
      <c r="O38" s="13">
        <v>1</v>
      </c>
    </row>
    <row r="39" spans="1:15" s="4" customFormat="1" ht="24.75" customHeight="1">
      <c r="A39" s="3" t="s">
        <v>244</v>
      </c>
      <c r="B39" s="3" t="s">
        <v>245</v>
      </c>
      <c r="C39" s="8">
        <v>36</v>
      </c>
      <c r="D39" s="12" t="s">
        <v>548</v>
      </c>
      <c r="E39" s="12" t="s">
        <v>610</v>
      </c>
      <c r="F39" s="12">
        <v>1052103003</v>
      </c>
      <c r="G39" s="12" t="s">
        <v>243</v>
      </c>
      <c r="H39" s="12" t="s">
        <v>246</v>
      </c>
      <c r="I39" s="12" t="s">
        <v>611</v>
      </c>
      <c r="J39" s="12" t="s">
        <v>247</v>
      </c>
      <c r="K39" s="12" t="s">
        <v>248</v>
      </c>
      <c r="L39" s="12" t="s">
        <v>249</v>
      </c>
      <c r="M39" s="12">
        <v>75.33</v>
      </c>
      <c r="N39" s="10">
        <f t="shared" si="0"/>
        <v>57.281999999999996</v>
      </c>
      <c r="O39" s="13">
        <v>1</v>
      </c>
    </row>
    <row r="40" spans="1:15" s="4" customFormat="1" ht="23.25" customHeight="1">
      <c r="A40" s="3" t="s">
        <v>251</v>
      </c>
      <c r="B40" s="3" t="s">
        <v>252</v>
      </c>
      <c r="C40" s="8">
        <v>37</v>
      </c>
      <c r="D40" s="16" t="s">
        <v>612</v>
      </c>
      <c r="E40" s="16" t="s">
        <v>613</v>
      </c>
      <c r="F40" s="16">
        <v>1052106001</v>
      </c>
      <c r="G40" s="12" t="s">
        <v>250</v>
      </c>
      <c r="H40" s="12" t="s">
        <v>253</v>
      </c>
      <c r="I40" s="12" t="s">
        <v>549</v>
      </c>
      <c r="J40" s="12" t="s">
        <v>242</v>
      </c>
      <c r="K40" s="12" t="s">
        <v>254</v>
      </c>
      <c r="L40" s="12" t="s">
        <v>255</v>
      </c>
      <c r="M40" s="12">
        <v>78.83</v>
      </c>
      <c r="N40" s="10">
        <f t="shared" si="0"/>
        <v>54.661999999999999</v>
      </c>
      <c r="O40" s="13">
        <v>1</v>
      </c>
    </row>
    <row r="41" spans="1:15" s="4" customFormat="1" ht="21.75" customHeight="1">
      <c r="A41" s="3" t="s">
        <v>259</v>
      </c>
      <c r="B41" s="3" t="s">
        <v>260</v>
      </c>
      <c r="C41" s="8">
        <v>38</v>
      </c>
      <c r="D41" s="18"/>
      <c r="E41" s="18"/>
      <c r="F41" s="18"/>
      <c r="G41" s="12" t="s">
        <v>258</v>
      </c>
      <c r="H41" s="12" t="s">
        <v>261</v>
      </c>
      <c r="I41" s="12" t="s">
        <v>549</v>
      </c>
      <c r="J41" s="12" t="s">
        <v>262</v>
      </c>
      <c r="K41" s="12" t="s">
        <v>263</v>
      </c>
      <c r="L41" s="12" t="s">
        <v>256</v>
      </c>
      <c r="M41" s="12">
        <v>76.92</v>
      </c>
      <c r="N41" s="10">
        <f t="shared" si="0"/>
        <v>53.238</v>
      </c>
      <c r="O41" s="13">
        <v>2</v>
      </c>
    </row>
    <row r="42" spans="1:15" s="4" customFormat="1" ht="39" customHeight="1">
      <c r="A42" s="3" t="s">
        <v>265</v>
      </c>
      <c r="B42" s="3" t="s">
        <v>266</v>
      </c>
      <c r="C42" s="8">
        <v>39</v>
      </c>
      <c r="D42" s="12" t="s">
        <v>550</v>
      </c>
      <c r="E42" s="12" t="s">
        <v>257</v>
      </c>
      <c r="F42" s="12">
        <v>1052109001</v>
      </c>
      <c r="G42" s="12" t="s">
        <v>264</v>
      </c>
      <c r="H42" s="12" t="s">
        <v>267</v>
      </c>
      <c r="I42" s="12" t="s">
        <v>549</v>
      </c>
      <c r="J42" s="12" t="s">
        <v>268</v>
      </c>
      <c r="K42" s="12" t="s">
        <v>269</v>
      </c>
      <c r="L42" s="12" t="s">
        <v>270</v>
      </c>
      <c r="M42" s="12">
        <v>77.77</v>
      </c>
      <c r="N42" s="10">
        <f t="shared" si="0"/>
        <v>48.207999999999998</v>
      </c>
      <c r="O42" s="13">
        <v>1</v>
      </c>
    </row>
    <row r="43" spans="1:15" s="4" customFormat="1" ht="21.75" customHeight="1">
      <c r="A43" s="3" t="s">
        <v>272</v>
      </c>
      <c r="B43" s="3" t="s">
        <v>273</v>
      </c>
      <c r="C43" s="8">
        <v>40</v>
      </c>
      <c r="D43" s="16" t="s">
        <v>614</v>
      </c>
      <c r="E43" s="16" t="s">
        <v>615</v>
      </c>
      <c r="F43" s="16">
        <v>1053001001</v>
      </c>
      <c r="G43" s="12" t="s">
        <v>277</v>
      </c>
      <c r="H43" s="12" t="s">
        <v>280</v>
      </c>
      <c r="I43" s="12" t="s">
        <v>551</v>
      </c>
      <c r="J43" s="12" t="s">
        <v>281</v>
      </c>
      <c r="K43" s="12" t="s">
        <v>282</v>
      </c>
      <c r="L43" s="12" t="s">
        <v>283</v>
      </c>
      <c r="M43" s="12">
        <v>81.819999999999993</v>
      </c>
      <c r="N43" s="10">
        <f t="shared" ref="N43:N47" si="3">L43*0.3+M43*0.4</f>
        <v>65.832999999999998</v>
      </c>
      <c r="O43" s="13">
        <v>1</v>
      </c>
    </row>
    <row r="44" spans="1:15" s="4" customFormat="1" ht="21.75" customHeight="1">
      <c r="A44" s="3" t="s">
        <v>278</v>
      </c>
      <c r="B44" s="3" t="s">
        <v>279</v>
      </c>
      <c r="C44" s="8">
        <v>41</v>
      </c>
      <c r="D44" s="17"/>
      <c r="E44" s="17"/>
      <c r="F44" s="17"/>
      <c r="G44" s="12" t="s">
        <v>271</v>
      </c>
      <c r="H44" s="12" t="s">
        <v>274</v>
      </c>
      <c r="I44" s="12" t="s">
        <v>552</v>
      </c>
      <c r="J44" s="12" t="s">
        <v>74</v>
      </c>
      <c r="K44" s="12" t="s">
        <v>275</v>
      </c>
      <c r="L44" s="12" t="s">
        <v>276</v>
      </c>
      <c r="M44" s="12">
        <v>76.78</v>
      </c>
      <c r="N44" s="10">
        <f t="shared" si="3"/>
        <v>65.812000000000012</v>
      </c>
      <c r="O44" s="13">
        <v>2</v>
      </c>
    </row>
    <row r="45" spans="1:15" s="4" customFormat="1" ht="14.25">
      <c r="A45" s="3" t="s">
        <v>284</v>
      </c>
      <c r="B45" s="3" t="s">
        <v>285</v>
      </c>
      <c r="C45" s="8">
        <v>42</v>
      </c>
      <c r="D45" s="17"/>
      <c r="E45" s="17"/>
      <c r="F45" s="17"/>
      <c r="G45" s="12" t="s">
        <v>288</v>
      </c>
      <c r="H45" s="12" t="s">
        <v>291</v>
      </c>
      <c r="I45" s="12" t="s">
        <v>553</v>
      </c>
      <c r="J45" s="12" t="s">
        <v>292</v>
      </c>
      <c r="K45" s="12" t="s">
        <v>132</v>
      </c>
      <c r="L45" s="12" t="s">
        <v>156</v>
      </c>
      <c r="M45" s="12">
        <v>77.28</v>
      </c>
      <c r="N45" s="10">
        <f t="shared" si="3"/>
        <v>62.352000000000004</v>
      </c>
      <c r="O45" s="13">
        <v>3</v>
      </c>
    </row>
    <row r="46" spans="1:15" s="4" customFormat="1" ht="14.25">
      <c r="A46" s="3" t="s">
        <v>286</v>
      </c>
      <c r="B46" s="3" t="s">
        <v>287</v>
      </c>
      <c r="C46" s="8">
        <v>43</v>
      </c>
      <c r="D46" s="17"/>
      <c r="E46" s="17"/>
      <c r="F46" s="17"/>
      <c r="G46" s="12" t="s">
        <v>297</v>
      </c>
      <c r="H46" s="12" t="s">
        <v>298</v>
      </c>
      <c r="I46" s="12" t="s">
        <v>554</v>
      </c>
      <c r="J46" s="12" t="s">
        <v>28</v>
      </c>
      <c r="K46" s="12" t="s">
        <v>299</v>
      </c>
      <c r="L46" s="12" t="s">
        <v>300</v>
      </c>
      <c r="M46" s="12">
        <v>77.62</v>
      </c>
      <c r="N46" s="10">
        <f t="shared" si="3"/>
        <v>62.128</v>
      </c>
      <c r="O46" s="13">
        <v>4</v>
      </c>
    </row>
    <row r="47" spans="1:15" s="4" customFormat="1" ht="14.25">
      <c r="A47" s="3" t="s">
        <v>289</v>
      </c>
      <c r="B47" s="3" t="s">
        <v>290</v>
      </c>
      <c r="C47" s="8">
        <v>44</v>
      </c>
      <c r="D47" s="17"/>
      <c r="E47" s="17"/>
      <c r="F47" s="17"/>
      <c r="G47" s="12" t="s">
        <v>293</v>
      </c>
      <c r="H47" s="12" t="s">
        <v>294</v>
      </c>
      <c r="I47" s="12" t="s">
        <v>555</v>
      </c>
      <c r="J47" s="12" t="s">
        <v>295</v>
      </c>
      <c r="K47" s="12" t="s">
        <v>144</v>
      </c>
      <c r="L47" s="12" t="s">
        <v>296</v>
      </c>
      <c r="M47" s="12">
        <v>74.930000000000007</v>
      </c>
      <c r="N47" s="10">
        <f t="shared" si="3"/>
        <v>61.352000000000004</v>
      </c>
      <c r="O47" s="13">
        <v>5</v>
      </c>
    </row>
    <row r="48" spans="1:15" s="4" customFormat="1" ht="14.25" customHeight="1">
      <c r="A48" s="3" t="s">
        <v>303</v>
      </c>
      <c r="B48" s="3" t="s">
        <v>304</v>
      </c>
      <c r="C48" s="8">
        <v>45</v>
      </c>
      <c r="D48" s="12" t="s">
        <v>556</v>
      </c>
      <c r="E48" s="12" t="s">
        <v>557</v>
      </c>
      <c r="F48" s="12">
        <v>1053001004</v>
      </c>
      <c r="G48" s="12" t="s">
        <v>302</v>
      </c>
      <c r="H48" s="12" t="s">
        <v>305</v>
      </c>
      <c r="I48" s="9" t="s">
        <v>555</v>
      </c>
      <c r="J48" s="12" t="s">
        <v>306</v>
      </c>
      <c r="K48" s="12" t="s">
        <v>135</v>
      </c>
      <c r="L48" s="12" t="s">
        <v>110</v>
      </c>
      <c r="M48" s="12">
        <v>75.78</v>
      </c>
      <c r="N48" s="10">
        <f t="shared" ref="N48:N72" si="4">L48*0.3+M48*0.4</f>
        <v>59.951999999999998</v>
      </c>
      <c r="O48" s="13">
        <v>1</v>
      </c>
    </row>
    <row r="49" spans="1:15" s="4" customFormat="1" ht="12" customHeight="1">
      <c r="A49" s="3" t="s">
        <v>308</v>
      </c>
      <c r="B49" s="3" t="s">
        <v>309</v>
      </c>
      <c r="C49" s="8">
        <v>46</v>
      </c>
      <c r="D49" s="16" t="s">
        <v>558</v>
      </c>
      <c r="E49" s="16" t="s">
        <v>559</v>
      </c>
      <c r="F49" s="16">
        <v>2050001006</v>
      </c>
      <c r="G49" s="12" t="s">
        <v>307</v>
      </c>
      <c r="H49" s="12" t="s">
        <v>310</v>
      </c>
      <c r="I49" s="12" t="s">
        <v>506</v>
      </c>
      <c r="J49" s="12" t="s">
        <v>311</v>
      </c>
      <c r="K49" s="12" t="s">
        <v>312</v>
      </c>
      <c r="L49" s="12" t="s">
        <v>20</v>
      </c>
      <c r="M49" s="12">
        <v>79.02</v>
      </c>
      <c r="N49" s="10">
        <f t="shared" si="4"/>
        <v>65.537999999999997</v>
      </c>
      <c r="O49" s="13">
        <v>1</v>
      </c>
    </row>
    <row r="50" spans="1:15" s="4" customFormat="1" ht="12.75" customHeight="1">
      <c r="A50" s="3" t="s">
        <v>314</v>
      </c>
      <c r="B50" s="3" t="s">
        <v>315</v>
      </c>
      <c r="C50" s="8">
        <v>47</v>
      </c>
      <c r="D50" s="17"/>
      <c r="E50" s="17"/>
      <c r="F50" s="17"/>
      <c r="G50" s="12" t="s">
        <v>313</v>
      </c>
      <c r="H50" s="12" t="s">
        <v>316</v>
      </c>
      <c r="I50" s="12" t="s">
        <v>560</v>
      </c>
      <c r="J50" s="12" t="s">
        <v>306</v>
      </c>
      <c r="K50" s="12" t="s">
        <v>207</v>
      </c>
      <c r="L50" s="12" t="s">
        <v>296</v>
      </c>
      <c r="M50" s="12">
        <v>80.400000000000006</v>
      </c>
      <c r="N50" s="10">
        <f t="shared" si="4"/>
        <v>63.54</v>
      </c>
      <c r="O50" s="13">
        <v>2</v>
      </c>
    </row>
    <row r="51" spans="1:15" s="4" customFormat="1" ht="21.75" customHeight="1">
      <c r="A51" s="3" t="s">
        <v>318</v>
      </c>
      <c r="B51" s="3" t="s">
        <v>319</v>
      </c>
      <c r="C51" s="8">
        <v>48</v>
      </c>
      <c r="D51" s="17"/>
      <c r="E51" s="17"/>
      <c r="F51" s="17"/>
      <c r="G51" s="12" t="s">
        <v>317</v>
      </c>
      <c r="H51" s="12" t="s">
        <v>320</v>
      </c>
      <c r="I51" s="12" t="s">
        <v>560</v>
      </c>
      <c r="J51" s="12" t="s">
        <v>321</v>
      </c>
      <c r="K51" s="12" t="s">
        <v>322</v>
      </c>
      <c r="L51" s="12" t="s">
        <v>323</v>
      </c>
      <c r="M51" s="12">
        <v>80.150000000000006</v>
      </c>
      <c r="N51" s="10">
        <f t="shared" si="4"/>
        <v>61.760000000000005</v>
      </c>
      <c r="O51" s="13">
        <v>3</v>
      </c>
    </row>
    <row r="52" spans="1:15" s="4" customFormat="1" ht="14.25">
      <c r="A52" s="3" t="s">
        <v>325</v>
      </c>
      <c r="B52" s="3" t="s">
        <v>326</v>
      </c>
      <c r="C52" s="8">
        <v>49</v>
      </c>
      <c r="D52" s="11" t="s">
        <v>561</v>
      </c>
      <c r="E52" s="11" t="s">
        <v>562</v>
      </c>
      <c r="F52" s="11">
        <v>3050003007</v>
      </c>
      <c r="G52" s="12" t="s">
        <v>324</v>
      </c>
      <c r="H52" s="12" t="s">
        <v>327</v>
      </c>
      <c r="I52" s="12" t="s">
        <v>563</v>
      </c>
      <c r="J52" s="12" t="s">
        <v>173</v>
      </c>
      <c r="K52" s="12" t="s">
        <v>328</v>
      </c>
      <c r="L52" s="12" t="s">
        <v>110</v>
      </c>
      <c r="M52" s="12">
        <v>79.319999999999993</v>
      </c>
      <c r="N52" s="10">
        <f t="shared" si="4"/>
        <v>61.367999999999995</v>
      </c>
      <c r="O52" s="13">
        <v>1</v>
      </c>
    </row>
    <row r="53" spans="1:15" s="4" customFormat="1" ht="14.25" customHeight="1">
      <c r="A53" s="3" t="s">
        <v>330</v>
      </c>
      <c r="B53" s="3" t="s">
        <v>331</v>
      </c>
      <c r="C53" s="8">
        <v>50</v>
      </c>
      <c r="D53" s="11" t="s">
        <v>564</v>
      </c>
      <c r="E53" s="11" t="s">
        <v>565</v>
      </c>
      <c r="F53" s="11">
        <v>3050203001</v>
      </c>
      <c r="G53" s="12" t="s">
        <v>329</v>
      </c>
      <c r="H53" s="12" t="s">
        <v>332</v>
      </c>
      <c r="I53" s="12" t="s">
        <v>563</v>
      </c>
      <c r="J53" s="12" t="s">
        <v>333</v>
      </c>
      <c r="K53" s="12" t="s">
        <v>106</v>
      </c>
      <c r="L53" s="12" t="s">
        <v>334</v>
      </c>
      <c r="M53" s="12">
        <v>84.13</v>
      </c>
      <c r="N53" s="10">
        <f>L53*0.3+M53*0.4</f>
        <v>58.581999999999994</v>
      </c>
      <c r="O53" s="13">
        <v>1</v>
      </c>
    </row>
    <row r="54" spans="1:15" s="4" customFormat="1" ht="28.5" customHeight="1">
      <c r="A54" s="3"/>
      <c r="B54" s="3"/>
      <c r="C54" s="8">
        <v>51</v>
      </c>
      <c r="D54" s="12" t="s">
        <v>566</v>
      </c>
      <c r="E54" s="12" t="s">
        <v>567</v>
      </c>
      <c r="F54" s="12">
        <v>4050201001</v>
      </c>
      <c r="G54" s="12" t="s">
        <v>479</v>
      </c>
      <c r="H54" s="12" t="s">
        <v>480</v>
      </c>
      <c r="I54" s="12" t="s">
        <v>568</v>
      </c>
      <c r="J54" s="12" t="s">
        <v>148</v>
      </c>
      <c r="K54" s="12" t="s">
        <v>467</v>
      </c>
      <c r="L54" s="12" t="s">
        <v>465</v>
      </c>
      <c r="M54" s="12">
        <v>78.48</v>
      </c>
      <c r="N54" s="10">
        <f t="shared" si="4"/>
        <v>59.142000000000003</v>
      </c>
      <c r="O54" s="13">
        <v>1</v>
      </c>
    </row>
    <row r="55" spans="1:15" s="4" customFormat="1" ht="14.25" customHeight="1">
      <c r="A55" s="3" t="s">
        <v>336</v>
      </c>
      <c r="B55" s="3" t="s">
        <v>337</v>
      </c>
      <c r="C55" s="8">
        <v>52</v>
      </c>
      <c r="D55" s="16" t="s">
        <v>174</v>
      </c>
      <c r="E55" s="16" t="s">
        <v>569</v>
      </c>
      <c r="F55" s="16">
        <v>4050202001</v>
      </c>
      <c r="G55" s="12" t="s">
        <v>335</v>
      </c>
      <c r="H55" s="12" t="s">
        <v>338</v>
      </c>
      <c r="I55" s="12" t="s">
        <v>570</v>
      </c>
      <c r="J55" s="12" t="s">
        <v>301</v>
      </c>
      <c r="K55" s="12" t="s">
        <v>339</v>
      </c>
      <c r="L55" s="12" t="s">
        <v>340</v>
      </c>
      <c r="M55" s="12">
        <v>80.7</v>
      </c>
      <c r="N55" s="10">
        <f t="shared" si="4"/>
        <v>64.545000000000002</v>
      </c>
      <c r="O55" s="13">
        <v>1</v>
      </c>
    </row>
    <row r="56" spans="1:15" s="4" customFormat="1" ht="14.25">
      <c r="A56" s="3" t="s">
        <v>342</v>
      </c>
      <c r="B56" s="3" t="s">
        <v>343</v>
      </c>
      <c r="C56" s="8">
        <v>53</v>
      </c>
      <c r="D56" s="17"/>
      <c r="E56" s="17"/>
      <c r="F56" s="17"/>
      <c r="G56" s="12" t="s">
        <v>341</v>
      </c>
      <c r="H56" s="12" t="s">
        <v>344</v>
      </c>
      <c r="I56" s="12" t="s">
        <v>571</v>
      </c>
      <c r="J56" s="12" t="s">
        <v>345</v>
      </c>
      <c r="K56" s="12" t="s">
        <v>248</v>
      </c>
      <c r="L56" s="12" t="s">
        <v>234</v>
      </c>
      <c r="M56" s="12">
        <v>76.930000000000007</v>
      </c>
      <c r="N56" s="10">
        <f t="shared" si="4"/>
        <v>56.602000000000004</v>
      </c>
      <c r="O56" s="13">
        <v>2</v>
      </c>
    </row>
    <row r="57" spans="1:15" s="4" customFormat="1" ht="13.5" customHeight="1">
      <c r="A57" s="3" t="s">
        <v>347</v>
      </c>
      <c r="B57" s="3" t="s">
        <v>348</v>
      </c>
      <c r="C57" s="8">
        <v>54</v>
      </c>
      <c r="D57" s="11" t="s">
        <v>572</v>
      </c>
      <c r="E57" s="11" t="s">
        <v>573</v>
      </c>
      <c r="F57" s="11">
        <v>4052101004</v>
      </c>
      <c r="G57" s="12" t="s">
        <v>346</v>
      </c>
      <c r="H57" s="12" t="s">
        <v>349</v>
      </c>
      <c r="I57" s="12" t="s">
        <v>571</v>
      </c>
      <c r="J57" s="12" t="s">
        <v>350</v>
      </c>
      <c r="K57" s="12" t="s">
        <v>351</v>
      </c>
      <c r="L57" s="12" t="s">
        <v>352</v>
      </c>
      <c r="M57" s="12">
        <v>82.42</v>
      </c>
      <c r="N57" s="10">
        <f t="shared" si="4"/>
        <v>67.557999999999993</v>
      </c>
      <c r="O57" s="13">
        <v>1</v>
      </c>
    </row>
    <row r="58" spans="1:15" s="4" customFormat="1" ht="14.25">
      <c r="A58" s="3" t="s">
        <v>354</v>
      </c>
      <c r="B58" s="3" t="s">
        <v>355</v>
      </c>
      <c r="C58" s="8">
        <v>55</v>
      </c>
      <c r="D58" s="11" t="s">
        <v>574</v>
      </c>
      <c r="E58" s="11" t="s">
        <v>573</v>
      </c>
      <c r="F58" s="11">
        <v>4052102002</v>
      </c>
      <c r="G58" s="12" t="s">
        <v>353</v>
      </c>
      <c r="H58" s="12" t="s">
        <v>356</v>
      </c>
      <c r="I58" s="12" t="s">
        <v>575</v>
      </c>
      <c r="J58" s="12" t="s">
        <v>105</v>
      </c>
      <c r="K58" s="12" t="s">
        <v>357</v>
      </c>
      <c r="L58" s="12" t="s">
        <v>358</v>
      </c>
      <c r="M58" s="12">
        <v>80.819999999999993</v>
      </c>
      <c r="N58" s="10">
        <f t="shared" si="4"/>
        <v>67.518000000000001</v>
      </c>
      <c r="O58" s="13">
        <v>1</v>
      </c>
    </row>
    <row r="59" spans="1:15" s="4" customFormat="1" ht="14.25" customHeight="1">
      <c r="A59" s="3" t="s">
        <v>360</v>
      </c>
      <c r="B59" s="3" t="s">
        <v>361</v>
      </c>
      <c r="C59" s="8">
        <v>56</v>
      </c>
      <c r="D59" s="11" t="s">
        <v>576</v>
      </c>
      <c r="E59" s="11" t="s">
        <v>577</v>
      </c>
      <c r="F59" s="11">
        <v>4052105001</v>
      </c>
      <c r="G59" s="9" t="s">
        <v>482</v>
      </c>
      <c r="H59" s="9" t="s">
        <v>483</v>
      </c>
      <c r="I59" s="12" t="s">
        <v>578</v>
      </c>
      <c r="J59" s="9" t="s">
        <v>484</v>
      </c>
      <c r="K59" s="9" t="s">
        <v>359</v>
      </c>
      <c r="L59" s="9" t="s">
        <v>162</v>
      </c>
      <c r="M59" s="12">
        <v>76.87</v>
      </c>
      <c r="N59" s="10">
        <f>L59*0.3+M59*0.4</f>
        <v>50.248000000000005</v>
      </c>
      <c r="O59" s="13">
        <v>1</v>
      </c>
    </row>
    <row r="60" spans="1:15" s="4" customFormat="1" ht="20.25" customHeight="1">
      <c r="A60" s="3"/>
      <c r="B60" s="3"/>
      <c r="C60" s="8">
        <v>57</v>
      </c>
      <c r="D60" s="11" t="s">
        <v>579</v>
      </c>
      <c r="E60" s="11" t="s">
        <v>580</v>
      </c>
      <c r="F60" s="11">
        <v>1050002006</v>
      </c>
      <c r="G60" s="12" t="s">
        <v>130</v>
      </c>
      <c r="H60" s="12" t="s">
        <v>131</v>
      </c>
      <c r="I60" s="12" t="s">
        <v>581</v>
      </c>
      <c r="J60" s="12" t="s">
        <v>132</v>
      </c>
      <c r="K60" s="12" t="s">
        <v>26</v>
      </c>
      <c r="L60" s="12" t="s">
        <v>133</v>
      </c>
      <c r="M60" s="12">
        <v>79.3</v>
      </c>
      <c r="N60" s="10">
        <f t="shared" si="4"/>
        <v>66.34</v>
      </c>
      <c r="O60" s="13">
        <v>1</v>
      </c>
    </row>
    <row r="61" spans="1:15" s="4" customFormat="1" ht="33.75" customHeight="1">
      <c r="A61" s="3" t="s">
        <v>363</v>
      </c>
      <c r="B61" s="3" t="s">
        <v>364</v>
      </c>
      <c r="C61" s="8">
        <v>58</v>
      </c>
      <c r="D61" s="11" t="s">
        <v>582</v>
      </c>
      <c r="E61" s="11" t="s">
        <v>583</v>
      </c>
      <c r="F61" s="11">
        <v>4052110001</v>
      </c>
      <c r="G61" s="12" t="s">
        <v>362</v>
      </c>
      <c r="H61" s="12" t="s">
        <v>365</v>
      </c>
      <c r="I61" s="12" t="s">
        <v>571</v>
      </c>
      <c r="J61" s="12" t="s">
        <v>366</v>
      </c>
      <c r="K61" s="12" t="s">
        <v>367</v>
      </c>
      <c r="L61" s="12" t="s">
        <v>368</v>
      </c>
      <c r="M61" s="12">
        <v>80.05</v>
      </c>
      <c r="N61" s="10">
        <f>L61*0.3+M61*0.4</f>
        <v>52.765000000000001</v>
      </c>
      <c r="O61" s="13">
        <v>1</v>
      </c>
    </row>
    <row r="62" spans="1:15" s="4" customFormat="1" ht="19.5" customHeight="1">
      <c r="A62" s="3" t="s">
        <v>370</v>
      </c>
      <c r="B62" s="3" t="s">
        <v>371</v>
      </c>
      <c r="C62" s="8">
        <v>59</v>
      </c>
      <c r="D62" s="16" t="s">
        <v>584</v>
      </c>
      <c r="E62" s="16" t="s">
        <v>585</v>
      </c>
      <c r="F62" s="16">
        <v>4053001002</v>
      </c>
      <c r="G62" s="12" t="s">
        <v>369</v>
      </c>
      <c r="H62" s="12" t="s">
        <v>372</v>
      </c>
      <c r="I62" s="12" t="s">
        <v>586</v>
      </c>
      <c r="J62" s="12" t="s">
        <v>83</v>
      </c>
      <c r="K62" s="12" t="s">
        <v>62</v>
      </c>
      <c r="L62" s="12" t="s">
        <v>373</v>
      </c>
      <c r="M62" s="12">
        <v>82.48</v>
      </c>
      <c r="N62" s="10">
        <f t="shared" si="4"/>
        <v>64.492000000000004</v>
      </c>
      <c r="O62" s="13">
        <v>1</v>
      </c>
    </row>
    <row r="63" spans="1:15" s="4" customFormat="1" ht="14.25">
      <c r="A63" s="3" t="s">
        <v>375</v>
      </c>
      <c r="B63" s="3" t="s">
        <v>376</v>
      </c>
      <c r="C63" s="8">
        <v>60</v>
      </c>
      <c r="D63" s="17"/>
      <c r="E63" s="17"/>
      <c r="F63" s="17"/>
      <c r="G63" s="12" t="s">
        <v>374</v>
      </c>
      <c r="H63" s="12" t="s">
        <v>377</v>
      </c>
      <c r="I63" s="12" t="s">
        <v>587</v>
      </c>
      <c r="J63" s="12" t="s">
        <v>247</v>
      </c>
      <c r="K63" s="12" t="s">
        <v>378</v>
      </c>
      <c r="L63" s="12" t="s">
        <v>149</v>
      </c>
      <c r="M63" s="12">
        <v>80.23</v>
      </c>
      <c r="N63" s="10">
        <f t="shared" si="4"/>
        <v>59.512000000000008</v>
      </c>
      <c r="O63" s="13">
        <v>2</v>
      </c>
    </row>
    <row r="64" spans="1:15" s="4" customFormat="1" ht="14.25">
      <c r="A64" s="3" t="s">
        <v>381</v>
      </c>
      <c r="B64" s="3" t="s">
        <v>382</v>
      </c>
      <c r="C64" s="8">
        <v>61</v>
      </c>
      <c r="D64" s="11" t="s">
        <v>588</v>
      </c>
      <c r="E64" s="11" t="s">
        <v>589</v>
      </c>
      <c r="F64" s="11">
        <v>6052104001</v>
      </c>
      <c r="G64" s="12" t="s">
        <v>380</v>
      </c>
      <c r="H64" s="12" t="s">
        <v>383</v>
      </c>
      <c r="I64" s="12" t="s">
        <v>590</v>
      </c>
      <c r="J64" s="12" t="s">
        <v>109</v>
      </c>
      <c r="K64" s="12" t="s">
        <v>55</v>
      </c>
      <c r="L64" s="12" t="s">
        <v>384</v>
      </c>
      <c r="M64" s="12">
        <v>77.27</v>
      </c>
      <c r="N64" s="10">
        <f t="shared" si="4"/>
        <v>58.238</v>
      </c>
      <c r="O64" s="13">
        <v>1</v>
      </c>
    </row>
    <row r="65" spans="1:15" s="4" customFormat="1" ht="14.25" customHeight="1">
      <c r="A65" s="3" t="s">
        <v>386</v>
      </c>
      <c r="B65" s="3" t="s">
        <v>387</v>
      </c>
      <c r="C65" s="8">
        <v>62</v>
      </c>
      <c r="D65" s="11" t="s">
        <v>591</v>
      </c>
      <c r="E65" s="11" t="s">
        <v>592</v>
      </c>
      <c r="F65" s="11">
        <v>6052108001</v>
      </c>
      <c r="G65" s="12" t="s">
        <v>385</v>
      </c>
      <c r="H65" s="12" t="s">
        <v>388</v>
      </c>
      <c r="I65" s="12" t="s">
        <v>590</v>
      </c>
      <c r="J65" s="12" t="s">
        <v>389</v>
      </c>
      <c r="K65" s="12" t="s">
        <v>390</v>
      </c>
      <c r="L65" s="12" t="s">
        <v>391</v>
      </c>
      <c r="M65" s="12">
        <v>77.2</v>
      </c>
      <c r="N65" s="10">
        <f t="shared" ref="N65:N66" si="5">L65*0.3+M65*0.4</f>
        <v>56.83</v>
      </c>
      <c r="O65" s="13">
        <v>1</v>
      </c>
    </row>
    <row r="66" spans="1:15" s="4" customFormat="1" ht="14.25" customHeight="1">
      <c r="A66" s="3" t="s">
        <v>393</v>
      </c>
      <c r="B66" s="3" t="s">
        <v>394</v>
      </c>
      <c r="C66" s="8">
        <v>63</v>
      </c>
      <c r="D66" s="11" t="s">
        <v>616</v>
      </c>
      <c r="E66" s="11" t="s">
        <v>617</v>
      </c>
      <c r="F66" s="11">
        <v>6053001003</v>
      </c>
      <c r="G66" s="12" t="s">
        <v>392</v>
      </c>
      <c r="H66" s="12" t="s">
        <v>395</v>
      </c>
      <c r="I66" s="12" t="s">
        <v>587</v>
      </c>
      <c r="J66" s="12" t="s">
        <v>108</v>
      </c>
      <c r="K66" s="12" t="s">
        <v>396</v>
      </c>
      <c r="L66" s="12" t="s">
        <v>397</v>
      </c>
      <c r="M66" s="12">
        <v>75.97</v>
      </c>
      <c r="N66" s="10">
        <f t="shared" si="5"/>
        <v>63.343000000000004</v>
      </c>
      <c r="O66" s="13">
        <v>1</v>
      </c>
    </row>
    <row r="67" spans="1:15" s="4" customFormat="1" ht="14.25">
      <c r="A67" s="3" t="s">
        <v>399</v>
      </c>
      <c r="B67" s="3" t="s">
        <v>400</v>
      </c>
      <c r="C67" s="8">
        <v>64</v>
      </c>
      <c r="D67" s="16" t="s">
        <v>618</v>
      </c>
      <c r="E67" s="16" t="s">
        <v>619</v>
      </c>
      <c r="F67" s="16">
        <v>8050002007</v>
      </c>
      <c r="G67" s="12" t="s">
        <v>398</v>
      </c>
      <c r="H67" s="12" t="s">
        <v>401</v>
      </c>
      <c r="I67" s="12" t="s">
        <v>587</v>
      </c>
      <c r="J67" s="12" t="s">
        <v>108</v>
      </c>
      <c r="K67" s="12" t="s">
        <v>402</v>
      </c>
      <c r="L67" s="12" t="s">
        <v>403</v>
      </c>
      <c r="M67" s="12">
        <v>79.47</v>
      </c>
      <c r="N67" s="10">
        <f t="shared" si="4"/>
        <v>55.817999999999998</v>
      </c>
      <c r="O67" s="13">
        <v>1</v>
      </c>
    </row>
    <row r="68" spans="1:15" s="4" customFormat="1" ht="26.25" customHeight="1">
      <c r="A68" s="3" t="s">
        <v>406</v>
      </c>
      <c r="B68" s="3" t="s">
        <v>407</v>
      </c>
      <c r="C68" s="8">
        <v>65</v>
      </c>
      <c r="D68" s="17"/>
      <c r="E68" s="17"/>
      <c r="F68" s="17"/>
      <c r="G68" s="12" t="s">
        <v>405</v>
      </c>
      <c r="H68" s="12" t="s">
        <v>408</v>
      </c>
      <c r="I68" s="12" t="s">
        <v>587</v>
      </c>
      <c r="J68" s="12" t="s">
        <v>409</v>
      </c>
      <c r="K68" s="12" t="s">
        <v>404</v>
      </c>
      <c r="L68" s="12" t="s">
        <v>410</v>
      </c>
      <c r="M68" s="12">
        <v>83.15</v>
      </c>
      <c r="N68" s="10">
        <f t="shared" si="4"/>
        <v>53.075000000000003</v>
      </c>
      <c r="O68" s="13">
        <v>2</v>
      </c>
    </row>
    <row r="69" spans="1:15" s="4" customFormat="1" ht="23.25" customHeight="1">
      <c r="A69" s="3" t="s">
        <v>413</v>
      </c>
      <c r="B69" s="3" t="s">
        <v>414</v>
      </c>
      <c r="C69" s="8">
        <v>66</v>
      </c>
      <c r="D69" s="16" t="s">
        <v>593</v>
      </c>
      <c r="E69" s="16" t="s">
        <v>594</v>
      </c>
      <c r="F69" s="16">
        <v>8050003006</v>
      </c>
      <c r="G69" s="12" t="s">
        <v>412</v>
      </c>
      <c r="H69" s="12" t="s">
        <v>415</v>
      </c>
      <c r="I69" s="12" t="s">
        <v>552</v>
      </c>
      <c r="J69" s="12" t="s">
        <v>379</v>
      </c>
      <c r="K69" s="12" t="s">
        <v>416</v>
      </c>
      <c r="L69" s="12" t="s">
        <v>417</v>
      </c>
      <c r="M69" s="12">
        <v>80.78</v>
      </c>
      <c r="N69" s="10">
        <f t="shared" si="4"/>
        <v>59.537000000000006</v>
      </c>
      <c r="O69" s="13">
        <v>1</v>
      </c>
    </row>
    <row r="70" spans="1:15" s="4" customFormat="1" ht="22.5" customHeight="1">
      <c r="A70" s="3" t="s">
        <v>419</v>
      </c>
      <c r="B70" s="3" t="s">
        <v>420</v>
      </c>
      <c r="C70" s="8">
        <v>67</v>
      </c>
      <c r="D70" s="17"/>
      <c r="E70" s="17"/>
      <c r="F70" s="17"/>
      <c r="G70" s="12" t="s">
        <v>418</v>
      </c>
      <c r="H70" s="12" t="s">
        <v>421</v>
      </c>
      <c r="I70" s="12" t="s">
        <v>595</v>
      </c>
      <c r="J70" s="12" t="s">
        <v>422</v>
      </c>
      <c r="K70" s="12" t="s">
        <v>423</v>
      </c>
      <c r="L70" s="12" t="s">
        <v>424</v>
      </c>
      <c r="M70" s="12">
        <v>81.5</v>
      </c>
      <c r="N70" s="10">
        <f t="shared" si="4"/>
        <v>58.325000000000003</v>
      </c>
      <c r="O70" s="13">
        <v>2</v>
      </c>
    </row>
    <row r="71" spans="1:15" s="4" customFormat="1" ht="14.25">
      <c r="A71" s="3" t="s">
        <v>428</v>
      </c>
      <c r="B71" s="3" t="s">
        <v>429</v>
      </c>
      <c r="C71" s="8">
        <v>68</v>
      </c>
      <c r="D71" s="11" t="s">
        <v>596</v>
      </c>
      <c r="E71" s="11" t="s">
        <v>597</v>
      </c>
      <c r="F71" s="11">
        <v>9052104002</v>
      </c>
      <c r="G71" s="12" t="s">
        <v>427</v>
      </c>
      <c r="H71" s="12" t="s">
        <v>430</v>
      </c>
      <c r="I71" s="12" t="s">
        <v>598</v>
      </c>
      <c r="J71" s="12" t="s">
        <v>411</v>
      </c>
      <c r="K71" s="12" t="s">
        <v>431</v>
      </c>
      <c r="L71" s="12" t="s">
        <v>20</v>
      </c>
      <c r="M71" s="12">
        <v>82.83</v>
      </c>
      <c r="N71" s="10">
        <f t="shared" si="4"/>
        <v>67.061999999999998</v>
      </c>
      <c r="O71" s="13">
        <v>1</v>
      </c>
    </row>
    <row r="72" spans="1:15" s="4" customFormat="1" ht="14.25" customHeight="1">
      <c r="A72" s="3" t="s">
        <v>434</v>
      </c>
      <c r="B72" s="3" t="s">
        <v>435</v>
      </c>
      <c r="C72" s="8">
        <v>69</v>
      </c>
      <c r="D72" s="11" t="s">
        <v>599</v>
      </c>
      <c r="E72" s="11" t="s">
        <v>597</v>
      </c>
      <c r="F72" s="11">
        <v>9052105003</v>
      </c>
      <c r="G72" s="12" t="s">
        <v>433</v>
      </c>
      <c r="H72" s="12" t="s">
        <v>436</v>
      </c>
      <c r="I72" s="12" t="s">
        <v>600</v>
      </c>
      <c r="J72" s="12" t="s">
        <v>147</v>
      </c>
      <c r="K72" s="12" t="s">
        <v>426</v>
      </c>
      <c r="L72" s="12" t="s">
        <v>437</v>
      </c>
      <c r="M72" s="12">
        <v>84.38</v>
      </c>
      <c r="N72" s="10">
        <f t="shared" si="4"/>
        <v>65.762</v>
      </c>
      <c r="O72" s="13">
        <v>1</v>
      </c>
    </row>
    <row r="73" spans="1:15" s="4" customFormat="1" ht="22.5" customHeight="1">
      <c r="A73" s="3" t="s">
        <v>439</v>
      </c>
      <c r="B73" s="3" t="s">
        <v>440</v>
      </c>
      <c r="C73" s="8">
        <v>70</v>
      </c>
      <c r="D73" s="11" t="s">
        <v>601</v>
      </c>
      <c r="E73" s="11" t="s">
        <v>602</v>
      </c>
      <c r="F73" s="11">
        <v>9052107002</v>
      </c>
      <c r="G73" s="12" t="s">
        <v>438</v>
      </c>
      <c r="H73" s="12" t="s">
        <v>441</v>
      </c>
      <c r="I73" s="12" t="s">
        <v>600</v>
      </c>
      <c r="J73" s="12" t="s">
        <v>442</v>
      </c>
      <c r="K73" s="12" t="s">
        <v>443</v>
      </c>
      <c r="L73" s="12" t="s">
        <v>444</v>
      </c>
      <c r="M73" s="12">
        <v>80.23</v>
      </c>
      <c r="N73" s="10">
        <f t="shared" ref="N73:N76" si="6">L73*0.3+M73*0.4</f>
        <v>63.922000000000004</v>
      </c>
      <c r="O73" s="13">
        <v>1</v>
      </c>
    </row>
    <row r="74" spans="1:15" s="4" customFormat="1" ht="24.75" customHeight="1">
      <c r="A74" s="3" t="s">
        <v>446</v>
      </c>
      <c r="B74" s="3" t="s">
        <v>447</v>
      </c>
      <c r="C74" s="8">
        <v>71</v>
      </c>
      <c r="D74" s="11" t="s">
        <v>603</v>
      </c>
      <c r="E74" s="11" t="s">
        <v>602</v>
      </c>
      <c r="F74" s="11">
        <v>9052111002</v>
      </c>
      <c r="G74" s="12" t="s">
        <v>445</v>
      </c>
      <c r="H74" s="12" t="s">
        <v>448</v>
      </c>
      <c r="I74" s="12" t="s">
        <v>600</v>
      </c>
      <c r="J74" s="12" t="s">
        <v>449</v>
      </c>
      <c r="K74" s="12" t="s">
        <v>450</v>
      </c>
      <c r="L74" s="12" t="s">
        <v>451</v>
      </c>
      <c r="M74" s="12">
        <v>79.900000000000006</v>
      </c>
      <c r="N74" s="10">
        <f t="shared" si="6"/>
        <v>67.69</v>
      </c>
      <c r="O74" s="13">
        <v>1</v>
      </c>
    </row>
    <row r="75" spans="1:15" s="4" customFormat="1" ht="14.25" customHeight="1">
      <c r="A75" s="3" t="s">
        <v>453</v>
      </c>
      <c r="B75" s="3" t="s">
        <v>454</v>
      </c>
      <c r="C75" s="8">
        <v>72</v>
      </c>
      <c r="D75" s="15" t="s">
        <v>604</v>
      </c>
      <c r="E75" s="15" t="s">
        <v>602</v>
      </c>
      <c r="F75" s="15">
        <v>9052112002</v>
      </c>
      <c r="G75" s="12" t="s">
        <v>452</v>
      </c>
      <c r="H75" s="12" t="s">
        <v>455</v>
      </c>
      <c r="I75" s="12" t="s">
        <v>605</v>
      </c>
      <c r="J75" s="12" t="s">
        <v>456</v>
      </c>
      <c r="K75" s="12" t="s">
        <v>457</v>
      </c>
      <c r="L75" s="12" t="s">
        <v>458</v>
      </c>
      <c r="M75" s="12">
        <v>86.15</v>
      </c>
      <c r="N75" s="10">
        <f t="shared" si="6"/>
        <v>75.14</v>
      </c>
      <c r="O75" s="13">
        <v>1</v>
      </c>
    </row>
    <row r="76" spans="1:15" s="4" customFormat="1" ht="14.25">
      <c r="A76" s="3" t="s">
        <v>460</v>
      </c>
      <c r="B76" s="3" t="s">
        <v>461</v>
      </c>
      <c r="C76" s="8">
        <v>73</v>
      </c>
      <c r="D76" s="15"/>
      <c r="E76" s="15"/>
      <c r="F76" s="15"/>
      <c r="G76" s="12" t="s">
        <v>459</v>
      </c>
      <c r="H76" s="12" t="s">
        <v>462</v>
      </c>
      <c r="I76" s="12" t="s">
        <v>605</v>
      </c>
      <c r="J76" s="12" t="s">
        <v>108</v>
      </c>
      <c r="K76" s="12" t="s">
        <v>463</v>
      </c>
      <c r="L76" s="12" t="s">
        <v>464</v>
      </c>
      <c r="M76" s="12">
        <v>81.97</v>
      </c>
      <c r="N76" s="10">
        <f t="shared" si="6"/>
        <v>69.253</v>
      </c>
      <c r="O76" s="13">
        <v>2</v>
      </c>
    </row>
  </sheetData>
  <sortState ref="G112:O114">
    <sortCondition descending="1" ref="N112:N114"/>
  </sortState>
  <mergeCells count="41">
    <mergeCell ref="D67:D68"/>
    <mergeCell ref="E67:E68"/>
    <mergeCell ref="F67:F68"/>
    <mergeCell ref="D62:D63"/>
    <mergeCell ref="E62:E63"/>
    <mergeCell ref="F62:F63"/>
    <mergeCell ref="D24:D25"/>
    <mergeCell ref="E24:E25"/>
    <mergeCell ref="C2:O2"/>
    <mergeCell ref="D27:D35"/>
    <mergeCell ref="E27:E35"/>
    <mergeCell ref="F27:F35"/>
    <mergeCell ref="D14:D16"/>
    <mergeCell ref="D4:D6"/>
    <mergeCell ref="E4:E6"/>
    <mergeCell ref="F4:F6"/>
    <mergeCell ref="F24:F25"/>
    <mergeCell ref="D17:D18"/>
    <mergeCell ref="E17:E18"/>
    <mergeCell ref="F17:F18"/>
    <mergeCell ref="D43:D47"/>
    <mergeCell ref="E43:E47"/>
    <mergeCell ref="D40:D41"/>
    <mergeCell ref="E49:E51"/>
    <mergeCell ref="F49:F51"/>
    <mergeCell ref="C1:D1"/>
    <mergeCell ref="F75:F76"/>
    <mergeCell ref="E75:E76"/>
    <mergeCell ref="D75:D76"/>
    <mergeCell ref="D69:D70"/>
    <mergeCell ref="E69:E70"/>
    <mergeCell ref="F69:F70"/>
    <mergeCell ref="E55:E56"/>
    <mergeCell ref="F55:F56"/>
    <mergeCell ref="E14:E16"/>
    <mergeCell ref="F14:F16"/>
    <mergeCell ref="D49:D51"/>
    <mergeCell ref="D55:D56"/>
    <mergeCell ref="E40:E41"/>
    <mergeCell ref="F40:F41"/>
    <mergeCell ref="F43:F4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2019-03-25T07:22:43Z</cp:lastPrinted>
  <dcterms:created xsi:type="dcterms:W3CDTF">2019-01-23T01:00:28Z</dcterms:created>
  <dcterms:modified xsi:type="dcterms:W3CDTF">2019-03-25T07:23:11Z</dcterms:modified>
</cp:coreProperties>
</file>