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20" windowHeight="10350"/>
  </bookViews>
  <sheets>
    <sheet name="Sheet16" sheetId="1" r:id="rId1"/>
  </sheets>
  <definedNames>
    <definedName name="_xlnm.Print_Titles" localSheetId="0">Sheet16!$2:$3</definedName>
  </definedNames>
  <calcPr calcId="125725"/>
</workbook>
</file>

<file path=xl/calcChain.xml><?xml version="1.0" encoding="utf-8"?>
<calcChain xmlns="http://schemas.openxmlformats.org/spreadsheetml/2006/main">
  <c r="H74" i="1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</calcChain>
</file>

<file path=xl/sharedStrings.xml><?xml version="1.0" encoding="utf-8"?>
<sst xmlns="http://schemas.openxmlformats.org/spreadsheetml/2006/main" count="123" uniqueCount="87">
  <si>
    <t>考场
序号</t>
  </si>
  <si>
    <t>抽签
序号</t>
  </si>
  <si>
    <t>姓名</t>
  </si>
  <si>
    <t>笔试
成绩</t>
  </si>
  <si>
    <t>面试成绩</t>
  </si>
  <si>
    <t>排名</t>
  </si>
  <si>
    <t>备注</t>
  </si>
  <si>
    <t>考场成绩</t>
  </si>
  <si>
    <r>
      <rPr>
        <sz val="14"/>
        <rFont val="Times New Roman"/>
        <family val="1"/>
      </rPr>
      <t>涂凤英</t>
    </r>
    <r>
      <rPr>
        <sz val="14"/>
        <rFont val="Times New Roman"/>
        <family val="1"/>
      </rPr>
      <t xml:space="preserve"> </t>
    </r>
  </si>
  <si>
    <t>入闱体检</t>
  </si>
  <si>
    <t>钱珊珊</t>
  </si>
  <si>
    <t>李小根</t>
  </si>
  <si>
    <t>董杰</t>
  </si>
  <si>
    <t>谭珍英</t>
  </si>
  <si>
    <t>况燕燕</t>
  </si>
  <si>
    <t>曾艳</t>
  </si>
  <si>
    <t>邓晨伟</t>
  </si>
  <si>
    <t>黄慧巧</t>
  </si>
  <si>
    <t>陶颖贞</t>
  </si>
  <si>
    <t>万长喜</t>
  </si>
  <si>
    <t>毛思</t>
  </si>
  <si>
    <t>朱珊珊</t>
  </si>
  <si>
    <t>唐长卿</t>
  </si>
  <si>
    <t>刘慧萍</t>
  </si>
  <si>
    <t>刘燕芳</t>
  </si>
  <si>
    <t>黄晓凤</t>
  </si>
  <si>
    <t>张美英</t>
  </si>
  <si>
    <t>高影</t>
  </si>
  <si>
    <t>熊必宏</t>
  </si>
  <si>
    <t>李丽英</t>
  </si>
  <si>
    <t>钟文豪</t>
  </si>
  <si>
    <t>黄丽</t>
  </si>
  <si>
    <t>王茂富</t>
  </si>
  <si>
    <t>涂雨婷</t>
  </si>
  <si>
    <t>毛蓉蓉</t>
  </si>
  <si>
    <t>喻抡磊</t>
  </si>
  <si>
    <t>申立昆</t>
  </si>
  <si>
    <t>涂逗</t>
  </si>
  <si>
    <t>陶衫衫</t>
  </si>
  <si>
    <t>陶昀</t>
  </si>
  <si>
    <t>徐真真</t>
  </si>
  <si>
    <t>夏玉莹</t>
  </si>
  <si>
    <t>程晓捷</t>
  </si>
  <si>
    <t>程慧芳</t>
  </si>
  <si>
    <t>喻婷</t>
  </si>
  <si>
    <t>陈珍琴</t>
  </si>
  <si>
    <t>邓文婷</t>
  </si>
  <si>
    <t>葛建珍</t>
  </si>
  <si>
    <t>熊露</t>
  </si>
  <si>
    <t>胡卉</t>
  </si>
  <si>
    <t>凌艳艳</t>
  </si>
  <si>
    <t>徐祥余</t>
  </si>
  <si>
    <t>毛珣珣</t>
  </si>
  <si>
    <t>万葵葵</t>
  </si>
  <si>
    <t>周秦宇</t>
  </si>
  <si>
    <t>陶琪</t>
  </si>
  <si>
    <t>喻源源</t>
  </si>
  <si>
    <t>胡强英</t>
  </si>
  <si>
    <t>胡正煜</t>
  </si>
  <si>
    <t>徐汉博</t>
  </si>
  <si>
    <t>潘韵轶</t>
  </si>
  <si>
    <t>周欢欢</t>
  </si>
  <si>
    <t>陈娇</t>
  </si>
  <si>
    <t>夏婷</t>
  </si>
  <si>
    <t>杨雨潇</t>
  </si>
  <si>
    <t>徐倩倩</t>
  </si>
  <si>
    <t>甘俊芳</t>
  </si>
  <si>
    <t>魏珊珊</t>
  </si>
  <si>
    <t>李朦</t>
  </si>
  <si>
    <t>方雨晨</t>
  </si>
  <si>
    <t>展悦</t>
  </si>
  <si>
    <t>涂凡</t>
  </si>
  <si>
    <t>胡燕春</t>
  </si>
  <si>
    <t>金帅</t>
  </si>
  <si>
    <t>胡莹</t>
  </si>
  <si>
    <t>周夏平</t>
  </si>
  <si>
    <t>程珍珍</t>
  </si>
  <si>
    <t>熊兴起</t>
  </si>
  <si>
    <t>万齐思</t>
  </si>
  <si>
    <t>万秋玲</t>
  </si>
  <si>
    <t>张浩宏</t>
  </si>
  <si>
    <t>缺考</t>
  </si>
  <si>
    <t>-</t>
  </si>
  <si>
    <t>总成绩</t>
    <phoneticPr fontId="7" type="noConversion"/>
  </si>
  <si>
    <t>新建区长堎镇2018年面向全区公开招聘社区工作者面试成绩、总成绩
汇总暨入闱体检人员名单</t>
    <phoneticPr fontId="7" type="noConversion"/>
  </si>
  <si>
    <t>修正系数</t>
    <phoneticPr fontId="7" type="noConversion"/>
  </si>
  <si>
    <t>最后面试成绩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</si>
</sst>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00000000_ "/>
    <numFmt numFmtId="177" formatCode="0.00_ "/>
  </numFmts>
  <fonts count="8">
    <font>
      <sz val="12"/>
      <name val="宋体"/>
      <charset val="134"/>
    </font>
    <font>
      <sz val="16"/>
      <name val="Times New Roman"/>
      <family val="1"/>
    </font>
    <font>
      <b/>
      <sz val="22"/>
      <name val="华文中宋"/>
      <charset val="134"/>
    </font>
    <font>
      <sz val="14"/>
      <name val="黑体"/>
      <charset val="134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workbookViewId="0">
      <selection activeCell="G4" sqref="G4"/>
    </sheetView>
  </sheetViews>
  <sheetFormatPr defaultColWidth="9" defaultRowHeight="20.25"/>
  <cols>
    <col min="1" max="2" width="8.625" customWidth="1"/>
    <col min="3" max="3" width="15.75" customWidth="1"/>
    <col min="4" max="4" width="8.625" style="2" customWidth="1"/>
    <col min="5" max="5" width="15.75" customWidth="1"/>
    <col min="6" max="6" width="18.625" customWidth="1"/>
    <col min="7" max="7" width="15.75" style="3" customWidth="1"/>
    <col min="8" max="8" width="8.625" style="3" customWidth="1"/>
    <col min="9" max="9" width="8.625" customWidth="1"/>
    <col min="10" max="10" width="11.125" customWidth="1"/>
  </cols>
  <sheetData>
    <row r="1" spans="1:10" ht="63.75" customHeight="1">
      <c r="A1" s="13" t="s">
        <v>84</v>
      </c>
      <c r="B1" s="13"/>
      <c r="C1" s="13"/>
      <c r="D1" s="14"/>
      <c r="E1" s="13"/>
      <c r="F1" s="13"/>
      <c r="G1" s="13"/>
      <c r="H1" s="13"/>
      <c r="I1" s="13"/>
      <c r="J1" s="13"/>
    </row>
    <row r="2" spans="1:10" s="1" customFormat="1" ht="30" customHeight="1">
      <c r="A2" s="18" t="s">
        <v>0</v>
      </c>
      <c r="B2" s="18" t="s">
        <v>1</v>
      </c>
      <c r="C2" s="18" t="s">
        <v>2</v>
      </c>
      <c r="D2" s="20" t="s">
        <v>3</v>
      </c>
      <c r="E2" s="15" t="s">
        <v>4</v>
      </c>
      <c r="F2" s="16"/>
      <c r="G2" s="17"/>
      <c r="H2" s="18" t="s">
        <v>83</v>
      </c>
      <c r="I2" s="18" t="s">
        <v>5</v>
      </c>
      <c r="J2" s="18" t="s">
        <v>6</v>
      </c>
    </row>
    <row r="3" spans="1:10" s="1" customFormat="1" ht="30" customHeight="1">
      <c r="A3" s="19"/>
      <c r="B3" s="19"/>
      <c r="C3" s="19"/>
      <c r="D3" s="21"/>
      <c r="E3" s="4" t="s">
        <v>7</v>
      </c>
      <c r="F3" s="4" t="s">
        <v>85</v>
      </c>
      <c r="G3" s="4" t="s">
        <v>86</v>
      </c>
      <c r="H3" s="19"/>
      <c r="I3" s="19"/>
      <c r="J3" s="19"/>
    </row>
    <row r="4" spans="1:10" ht="36" customHeight="1">
      <c r="A4" s="5">
        <v>2</v>
      </c>
      <c r="B4" s="5">
        <v>20</v>
      </c>
      <c r="C4" s="5" t="s">
        <v>8</v>
      </c>
      <c r="D4" s="6">
        <v>63</v>
      </c>
      <c r="E4" s="6">
        <v>84.44</v>
      </c>
      <c r="F4" s="7">
        <v>0.99960248975406196</v>
      </c>
      <c r="G4" s="8">
        <f t="shared" ref="G4:G67" si="0">E4*F4</f>
        <v>84.406434234833</v>
      </c>
      <c r="H4" s="9">
        <f t="shared" ref="H4:H67" si="1">(D4+G4)/2</f>
        <v>73.7032171174165</v>
      </c>
      <c r="I4" s="12">
        <v>1</v>
      </c>
      <c r="J4" s="12" t="s">
        <v>9</v>
      </c>
    </row>
    <row r="5" spans="1:10" ht="36" customHeight="1">
      <c r="A5" s="10">
        <v>3</v>
      </c>
      <c r="B5" s="10">
        <v>21</v>
      </c>
      <c r="C5" s="10" t="s">
        <v>10</v>
      </c>
      <c r="D5" s="8">
        <v>62.5</v>
      </c>
      <c r="E5" s="8">
        <v>82.25</v>
      </c>
      <c r="F5" s="7">
        <v>1.0113585705341499</v>
      </c>
      <c r="G5" s="9">
        <f t="shared" si="0"/>
        <v>83.184242426433798</v>
      </c>
      <c r="H5" s="9">
        <f t="shared" si="1"/>
        <v>72.842121213216899</v>
      </c>
      <c r="I5" s="12">
        <v>2</v>
      </c>
      <c r="J5" s="12" t="s">
        <v>9</v>
      </c>
    </row>
    <row r="6" spans="1:10" ht="36" customHeight="1">
      <c r="A6" s="5">
        <v>2</v>
      </c>
      <c r="B6" s="5">
        <v>2</v>
      </c>
      <c r="C6" s="5" t="s">
        <v>11</v>
      </c>
      <c r="D6" s="6">
        <v>61</v>
      </c>
      <c r="E6" s="6">
        <v>84.46</v>
      </c>
      <c r="F6" s="7">
        <v>0.99960248975406196</v>
      </c>
      <c r="G6" s="8">
        <f t="shared" si="0"/>
        <v>84.426426284628107</v>
      </c>
      <c r="H6" s="9">
        <f t="shared" si="1"/>
        <v>72.713213142314004</v>
      </c>
      <c r="I6" s="12">
        <v>3</v>
      </c>
      <c r="J6" s="12" t="s">
        <v>9</v>
      </c>
    </row>
    <row r="7" spans="1:10" ht="36" customHeight="1">
      <c r="A7" s="5">
        <v>2</v>
      </c>
      <c r="B7" s="5">
        <v>14</v>
      </c>
      <c r="C7" s="5" t="s">
        <v>12</v>
      </c>
      <c r="D7" s="6">
        <v>62.5</v>
      </c>
      <c r="E7" s="6">
        <v>82.41</v>
      </c>
      <c r="F7" s="7">
        <v>0.99960248975406196</v>
      </c>
      <c r="G7" s="8">
        <f t="shared" si="0"/>
        <v>82.377241180632197</v>
      </c>
      <c r="H7" s="9">
        <f t="shared" si="1"/>
        <v>72.438620590316106</v>
      </c>
      <c r="I7" s="12">
        <v>4</v>
      </c>
      <c r="J7" s="12" t="s">
        <v>9</v>
      </c>
    </row>
    <row r="8" spans="1:10" ht="36" customHeight="1">
      <c r="A8" s="5">
        <v>1</v>
      </c>
      <c r="B8" s="5">
        <v>19</v>
      </c>
      <c r="C8" s="5" t="s">
        <v>13</v>
      </c>
      <c r="D8" s="6">
        <v>63</v>
      </c>
      <c r="E8" s="6">
        <v>82.45</v>
      </c>
      <c r="F8" s="11">
        <v>0.98928276926293501</v>
      </c>
      <c r="G8" s="9">
        <f t="shared" si="0"/>
        <v>81.566364325728998</v>
      </c>
      <c r="H8" s="9">
        <f t="shared" si="1"/>
        <v>72.283182162864506</v>
      </c>
      <c r="I8" s="12">
        <v>5</v>
      </c>
      <c r="J8" s="12" t="s">
        <v>9</v>
      </c>
    </row>
    <row r="9" spans="1:10" ht="36" customHeight="1">
      <c r="A9" s="5">
        <v>2</v>
      </c>
      <c r="B9" s="5">
        <v>1</v>
      </c>
      <c r="C9" s="5" t="s">
        <v>14</v>
      </c>
      <c r="D9" s="6">
        <v>60</v>
      </c>
      <c r="E9" s="6">
        <v>84.04</v>
      </c>
      <c r="F9" s="7">
        <v>0.99960248975406196</v>
      </c>
      <c r="G9" s="8">
        <f t="shared" si="0"/>
        <v>84.006593238931401</v>
      </c>
      <c r="H9" s="9">
        <f t="shared" si="1"/>
        <v>72.003296619465701</v>
      </c>
      <c r="I9" s="12">
        <v>6</v>
      </c>
      <c r="J9" s="12" t="s">
        <v>9</v>
      </c>
    </row>
    <row r="10" spans="1:10" ht="36" customHeight="1">
      <c r="A10" s="5">
        <v>1</v>
      </c>
      <c r="B10" s="5">
        <v>15</v>
      </c>
      <c r="C10" s="5" t="s">
        <v>15</v>
      </c>
      <c r="D10" s="6">
        <v>61</v>
      </c>
      <c r="E10" s="6">
        <v>83.19</v>
      </c>
      <c r="F10" s="11">
        <v>0.98928276926293501</v>
      </c>
      <c r="G10" s="9">
        <f t="shared" si="0"/>
        <v>82.298433574983605</v>
      </c>
      <c r="H10" s="9">
        <f t="shared" si="1"/>
        <v>71.649216787491795</v>
      </c>
      <c r="I10" s="12">
        <v>7</v>
      </c>
      <c r="J10" s="12" t="s">
        <v>9</v>
      </c>
    </row>
    <row r="11" spans="1:10" ht="36" customHeight="1">
      <c r="A11" s="5">
        <v>2</v>
      </c>
      <c r="B11" s="5">
        <v>21</v>
      </c>
      <c r="C11" s="5" t="s">
        <v>16</v>
      </c>
      <c r="D11" s="6">
        <v>62.5</v>
      </c>
      <c r="E11" s="6">
        <v>80.09</v>
      </c>
      <c r="F11" s="7">
        <v>0.99960248975406196</v>
      </c>
      <c r="G11" s="8">
        <f t="shared" si="0"/>
        <v>80.058163404402805</v>
      </c>
      <c r="H11" s="9">
        <f t="shared" si="1"/>
        <v>71.279081702201395</v>
      </c>
      <c r="I11" s="12">
        <v>8</v>
      </c>
      <c r="J11" s="12" t="s">
        <v>9</v>
      </c>
    </row>
    <row r="12" spans="1:10" ht="36" customHeight="1">
      <c r="A12" s="5">
        <v>2</v>
      </c>
      <c r="B12" s="5">
        <v>11</v>
      </c>
      <c r="C12" s="5" t="s">
        <v>17</v>
      </c>
      <c r="D12" s="6">
        <v>61.5</v>
      </c>
      <c r="E12" s="6">
        <v>80.760000000000005</v>
      </c>
      <c r="F12" s="7">
        <v>0.99960248975406196</v>
      </c>
      <c r="G12" s="8">
        <f t="shared" si="0"/>
        <v>80.727897072538099</v>
      </c>
      <c r="H12" s="9">
        <f t="shared" si="1"/>
        <v>71.113948536269007</v>
      </c>
      <c r="I12" s="12">
        <v>9</v>
      </c>
      <c r="J12" s="12" t="s">
        <v>9</v>
      </c>
    </row>
    <row r="13" spans="1:10" ht="36" customHeight="1">
      <c r="A13" s="5">
        <v>2</v>
      </c>
      <c r="B13" s="5">
        <v>19</v>
      </c>
      <c r="C13" s="5" t="s">
        <v>18</v>
      </c>
      <c r="D13" s="6">
        <v>65</v>
      </c>
      <c r="E13" s="6">
        <v>76.599999999999994</v>
      </c>
      <c r="F13" s="7">
        <v>0.99960248975406196</v>
      </c>
      <c r="G13" s="8">
        <f t="shared" si="0"/>
        <v>76.5695507151611</v>
      </c>
      <c r="H13" s="9">
        <f t="shared" si="1"/>
        <v>70.7847753575806</v>
      </c>
      <c r="I13" s="12">
        <v>10</v>
      </c>
      <c r="J13" s="12" t="s">
        <v>9</v>
      </c>
    </row>
    <row r="14" spans="1:10" ht="36" customHeight="1">
      <c r="A14" s="5">
        <v>1</v>
      </c>
      <c r="B14" s="5">
        <v>18</v>
      </c>
      <c r="C14" s="5" t="s">
        <v>19</v>
      </c>
      <c r="D14" s="6">
        <v>57.5</v>
      </c>
      <c r="E14" s="6">
        <v>84.97</v>
      </c>
      <c r="F14" s="11">
        <v>0.98928276926293501</v>
      </c>
      <c r="G14" s="9">
        <f t="shared" si="0"/>
        <v>84.059356904271596</v>
      </c>
      <c r="H14" s="9">
        <f t="shared" si="1"/>
        <v>70.779678452135798</v>
      </c>
      <c r="I14" s="12">
        <v>11</v>
      </c>
      <c r="J14" s="12" t="s">
        <v>9</v>
      </c>
    </row>
    <row r="15" spans="1:10" ht="36" customHeight="1">
      <c r="A15" s="10">
        <v>3</v>
      </c>
      <c r="B15" s="10">
        <v>5</v>
      </c>
      <c r="C15" s="10" t="s">
        <v>20</v>
      </c>
      <c r="D15" s="8">
        <v>58</v>
      </c>
      <c r="E15" s="8">
        <v>82.21</v>
      </c>
      <c r="F15" s="7">
        <v>1.0113585705341499</v>
      </c>
      <c r="G15" s="9">
        <f t="shared" si="0"/>
        <v>83.143788083612506</v>
      </c>
      <c r="H15" s="9">
        <f t="shared" si="1"/>
        <v>70.571894041806203</v>
      </c>
      <c r="I15" s="12">
        <v>12</v>
      </c>
      <c r="J15" s="12" t="s">
        <v>9</v>
      </c>
    </row>
    <row r="16" spans="1:10" ht="36" customHeight="1">
      <c r="A16" s="5">
        <v>2</v>
      </c>
      <c r="B16" s="5">
        <v>13</v>
      </c>
      <c r="C16" s="5" t="s">
        <v>21</v>
      </c>
      <c r="D16" s="6">
        <v>61.5</v>
      </c>
      <c r="E16" s="6">
        <v>79.22</v>
      </c>
      <c r="F16" s="7">
        <v>0.99960248975406196</v>
      </c>
      <c r="G16" s="8">
        <f t="shared" si="0"/>
        <v>79.188509238316797</v>
      </c>
      <c r="H16" s="9">
        <f t="shared" si="1"/>
        <v>70.344254619158406</v>
      </c>
      <c r="I16" s="12">
        <v>13</v>
      </c>
      <c r="J16" s="12" t="s">
        <v>9</v>
      </c>
    </row>
    <row r="17" spans="1:10" ht="36" customHeight="1">
      <c r="A17" s="5">
        <v>2</v>
      </c>
      <c r="B17" s="5">
        <v>5</v>
      </c>
      <c r="C17" s="5" t="s">
        <v>22</v>
      </c>
      <c r="D17" s="6">
        <v>57</v>
      </c>
      <c r="E17" s="6">
        <v>83.6</v>
      </c>
      <c r="F17" s="7">
        <v>0.99960248975406196</v>
      </c>
      <c r="G17" s="8">
        <f t="shared" si="0"/>
        <v>83.566768143439603</v>
      </c>
      <c r="H17" s="9">
        <f t="shared" si="1"/>
        <v>70.283384071719794</v>
      </c>
      <c r="I17" s="12">
        <v>14</v>
      </c>
      <c r="J17" s="12" t="s">
        <v>9</v>
      </c>
    </row>
    <row r="18" spans="1:10" ht="36" customHeight="1">
      <c r="A18" s="5">
        <v>1</v>
      </c>
      <c r="B18" s="5">
        <v>8</v>
      </c>
      <c r="C18" s="5" t="s">
        <v>23</v>
      </c>
      <c r="D18" s="6">
        <v>57.5</v>
      </c>
      <c r="E18" s="6">
        <v>83.96</v>
      </c>
      <c r="F18" s="11">
        <v>0.98928276926293501</v>
      </c>
      <c r="G18" s="9">
        <f t="shared" si="0"/>
        <v>83.060181307316</v>
      </c>
      <c r="H18" s="9">
        <f t="shared" si="1"/>
        <v>70.280090653657993</v>
      </c>
      <c r="I18" s="12">
        <v>15</v>
      </c>
      <c r="J18" s="12" t="s">
        <v>9</v>
      </c>
    </row>
    <row r="19" spans="1:10" ht="36" customHeight="1">
      <c r="A19" s="5">
        <v>2</v>
      </c>
      <c r="B19" s="5">
        <v>10</v>
      </c>
      <c r="C19" s="5" t="s">
        <v>24</v>
      </c>
      <c r="D19" s="6">
        <v>60.5</v>
      </c>
      <c r="E19" s="6">
        <v>79.89</v>
      </c>
      <c r="F19" s="7">
        <v>0.99960248975406196</v>
      </c>
      <c r="G19" s="8">
        <f t="shared" si="0"/>
        <v>79.858242906452006</v>
      </c>
      <c r="H19" s="9">
        <f t="shared" si="1"/>
        <v>70.179121453226003</v>
      </c>
      <c r="I19" s="12">
        <v>16</v>
      </c>
      <c r="J19" s="12" t="s">
        <v>9</v>
      </c>
    </row>
    <row r="20" spans="1:10" ht="36" customHeight="1">
      <c r="A20" s="5">
        <v>2</v>
      </c>
      <c r="B20" s="5">
        <v>7</v>
      </c>
      <c r="C20" s="5" t="s">
        <v>25</v>
      </c>
      <c r="D20" s="6">
        <v>57</v>
      </c>
      <c r="E20" s="6">
        <v>83.39</v>
      </c>
      <c r="F20" s="7">
        <v>0.99960248975406196</v>
      </c>
      <c r="G20" s="8">
        <f t="shared" si="0"/>
        <v>83.3568516205912</v>
      </c>
      <c r="H20" s="9">
        <f t="shared" si="1"/>
        <v>70.178425810295593</v>
      </c>
      <c r="I20" s="12">
        <v>17</v>
      </c>
      <c r="J20" s="12" t="s">
        <v>9</v>
      </c>
    </row>
    <row r="21" spans="1:10" ht="36" customHeight="1">
      <c r="A21" s="10">
        <v>3</v>
      </c>
      <c r="B21" s="10">
        <v>9</v>
      </c>
      <c r="C21" s="10" t="s">
        <v>26</v>
      </c>
      <c r="D21" s="8">
        <v>60</v>
      </c>
      <c r="E21" s="8">
        <v>79.13</v>
      </c>
      <c r="F21" s="7">
        <v>1.0113585705341499</v>
      </c>
      <c r="G21" s="9">
        <f t="shared" si="0"/>
        <v>80.028803686367297</v>
      </c>
      <c r="H21" s="9">
        <f t="shared" si="1"/>
        <v>70.014401843183606</v>
      </c>
      <c r="I21" s="12">
        <v>18</v>
      </c>
      <c r="J21" s="12" t="s">
        <v>9</v>
      </c>
    </row>
    <row r="22" spans="1:10" ht="36" customHeight="1">
      <c r="A22" s="5">
        <v>2</v>
      </c>
      <c r="B22" s="5">
        <v>15</v>
      </c>
      <c r="C22" s="5" t="s">
        <v>27</v>
      </c>
      <c r="D22" s="6">
        <v>57</v>
      </c>
      <c r="E22" s="6">
        <v>82.96</v>
      </c>
      <c r="F22" s="7">
        <v>0.99960248975406196</v>
      </c>
      <c r="G22" s="8">
        <f t="shared" si="0"/>
        <v>82.927022549997005</v>
      </c>
      <c r="H22" s="9">
        <f t="shared" si="1"/>
        <v>69.963511274998496</v>
      </c>
      <c r="I22" s="12">
        <v>19</v>
      </c>
      <c r="J22" s="12" t="s">
        <v>9</v>
      </c>
    </row>
    <row r="23" spans="1:10" ht="36" customHeight="1">
      <c r="A23" s="5">
        <v>1</v>
      </c>
      <c r="B23" s="5">
        <v>10</v>
      </c>
      <c r="C23" s="5" t="s">
        <v>28</v>
      </c>
      <c r="D23" s="6">
        <v>52</v>
      </c>
      <c r="E23" s="6">
        <v>88.69</v>
      </c>
      <c r="F23" s="11">
        <v>0.98928276926293501</v>
      </c>
      <c r="G23" s="9">
        <f t="shared" si="0"/>
        <v>87.739488805929696</v>
      </c>
      <c r="H23" s="9">
        <f t="shared" si="1"/>
        <v>69.869744402964898</v>
      </c>
      <c r="I23" s="12">
        <v>20</v>
      </c>
      <c r="J23" s="12" t="s">
        <v>9</v>
      </c>
    </row>
    <row r="24" spans="1:10" ht="36" customHeight="1">
      <c r="A24" s="5">
        <v>2</v>
      </c>
      <c r="B24" s="5">
        <v>23</v>
      </c>
      <c r="C24" s="5" t="s">
        <v>29</v>
      </c>
      <c r="D24" s="6">
        <v>59.5</v>
      </c>
      <c r="E24" s="6">
        <v>80.13</v>
      </c>
      <c r="F24" s="7">
        <v>0.99960248975406196</v>
      </c>
      <c r="G24" s="8">
        <f t="shared" si="0"/>
        <v>80.098147503993005</v>
      </c>
      <c r="H24" s="9">
        <f t="shared" si="1"/>
        <v>69.799073751996502</v>
      </c>
      <c r="I24" s="12">
        <v>21</v>
      </c>
      <c r="J24" s="12" t="s">
        <v>9</v>
      </c>
    </row>
    <row r="25" spans="1:10" ht="36" customHeight="1">
      <c r="A25" s="5">
        <v>1</v>
      </c>
      <c r="B25" s="5">
        <v>11</v>
      </c>
      <c r="C25" s="5" t="s">
        <v>30</v>
      </c>
      <c r="D25" s="6">
        <v>59</v>
      </c>
      <c r="E25" s="6">
        <v>81.36</v>
      </c>
      <c r="F25" s="11">
        <v>0.98928276926293501</v>
      </c>
      <c r="G25" s="9">
        <f t="shared" si="0"/>
        <v>80.488046107232407</v>
      </c>
      <c r="H25" s="9">
        <f t="shared" si="1"/>
        <v>69.744023053616203</v>
      </c>
      <c r="I25" s="12">
        <v>22</v>
      </c>
      <c r="J25" s="12" t="s">
        <v>9</v>
      </c>
    </row>
    <row r="26" spans="1:10" ht="36" customHeight="1">
      <c r="A26" s="10">
        <v>3</v>
      </c>
      <c r="B26" s="10">
        <v>22</v>
      </c>
      <c r="C26" s="10" t="s">
        <v>31</v>
      </c>
      <c r="D26" s="8">
        <v>58</v>
      </c>
      <c r="E26" s="8">
        <v>80.41</v>
      </c>
      <c r="F26" s="7">
        <v>1.0113585705341499</v>
      </c>
      <c r="G26" s="9">
        <f t="shared" si="0"/>
        <v>81.323342656650993</v>
      </c>
      <c r="H26" s="9">
        <f t="shared" si="1"/>
        <v>69.661671328325497</v>
      </c>
      <c r="I26" s="12">
        <v>23</v>
      </c>
      <c r="J26" s="12" t="s">
        <v>9</v>
      </c>
    </row>
    <row r="27" spans="1:10" ht="36" customHeight="1">
      <c r="A27" s="5">
        <v>1</v>
      </c>
      <c r="B27" s="5">
        <v>24</v>
      </c>
      <c r="C27" s="5" t="s">
        <v>32</v>
      </c>
      <c r="D27" s="6">
        <v>57.5</v>
      </c>
      <c r="E27" s="6">
        <v>82.08</v>
      </c>
      <c r="F27" s="11">
        <v>0.98928276926293501</v>
      </c>
      <c r="G27" s="9">
        <f t="shared" si="0"/>
        <v>81.200329701101694</v>
      </c>
      <c r="H27" s="9">
        <f t="shared" si="1"/>
        <v>69.350164850550897</v>
      </c>
      <c r="I27" s="12">
        <v>24</v>
      </c>
      <c r="J27" s="12" t="s">
        <v>9</v>
      </c>
    </row>
    <row r="28" spans="1:10" ht="36" customHeight="1">
      <c r="A28" s="5">
        <v>2</v>
      </c>
      <c r="B28" s="5">
        <v>8</v>
      </c>
      <c r="C28" s="5" t="s">
        <v>33</v>
      </c>
      <c r="D28" s="6">
        <v>58.5</v>
      </c>
      <c r="E28" s="6">
        <v>80.2</v>
      </c>
      <c r="F28" s="7">
        <v>0.99960248975406196</v>
      </c>
      <c r="G28" s="8">
        <f t="shared" si="0"/>
        <v>80.168119678275801</v>
      </c>
      <c r="H28" s="9">
        <f t="shared" si="1"/>
        <v>69.334059839137893</v>
      </c>
      <c r="I28" s="12">
        <v>25</v>
      </c>
      <c r="J28" s="12" t="s">
        <v>9</v>
      </c>
    </row>
    <row r="29" spans="1:10" ht="36" customHeight="1">
      <c r="A29" s="10">
        <v>3</v>
      </c>
      <c r="B29" s="10">
        <v>13</v>
      </c>
      <c r="C29" s="10" t="s">
        <v>34</v>
      </c>
      <c r="D29" s="8">
        <v>59</v>
      </c>
      <c r="E29" s="8">
        <v>78.5</v>
      </c>
      <c r="F29" s="7">
        <v>1.0113585705341499</v>
      </c>
      <c r="G29" s="9">
        <f t="shared" si="0"/>
        <v>79.391647786930804</v>
      </c>
      <c r="H29" s="9">
        <f t="shared" si="1"/>
        <v>69.195823893465402</v>
      </c>
      <c r="I29" s="12">
        <v>26</v>
      </c>
      <c r="J29" s="12" t="s">
        <v>9</v>
      </c>
    </row>
    <row r="30" spans="1:10" ht="36" customHeight="1">
      <c r="A30" s="10">
        <v>3</v>
      </c>
      <c r="B30" s="10">
        <v>6</v>
      </c>
      <c r="C30" s="10" t="s">
        <v>35</v>
      </c>
      <c r="D30" s="8">
        <v>58.5</v>
      </c>
      <c r="E30" s="8">
        <v>78.650000000000006</v>
      </c>
      <c r="F30" s="7">
        <v>1.0113585705341499</v>
      </c>
      <c r="G30" s="9">
        <f t="shared" si="0"/>
        <v>79.5433515725109</v>
      </c>
      <c r="H30" s="9">
        <f t="shared" si="1"/>
        <v>69.0216757862555</v>
      </c>
      <c r="I30" s="12">
        <v>27</v>
      </c>
      <c r="J30" s="12" t="s">
        <v>9</v>
      </c>
    </row>
    <row r="31" spans="1:10" ht="36" customHeight="1">
      <c r="A31" s="10">
        <v>3</v>
      </c>
      <c r="B31" s="10">
        <v>3</v>
      </c>
      <c r="C31" s="10" t="s">
        <v>36</v>
      </c>
      <c r="D31" s="8">
        <v>52.5</v>
      </c>
      <c r="E31" s="8">
        <v>84.49</v>
      </c>
      <c r="F31" s="7">
        <v>1.0113585705341499</v>
      </c>
      <c r="G31" s="9">
        <f t="shared" si="0"/>
        <v>85.449685624430302</v>
      </c>
      <c r="H31" s="9">
        <f t="shared" si="1"/>
        <v>68.974842812215201</v>
      </c>
      <c r="I31" s="12">
        <v>28</v>
      </c>
      <c r="J31" s="12" t="s">
        <v>9</v>
      </c>
    </row>
    <row r="32" spans="1:10" ht="36" customHeight="1">
      <c r="A32" s="5">
        <v>1</v>
      </c>
      <c r="B32" s="5">
        <v>9</v>
      </c>
      <c r="C32" s="5" t="s">
        <v>37</v>
      </c>
      <c r="D32" s="6">
        <v>57</v>
      </c>
      <c r="E32" s="6">
        <v>81.31</v>
      </c>
      <c r="F32" s="11">
        <v>0.98928276926293501</v>
      </c>
      <c r="G32" s="9">
        <f t="shared" si="0"/>
        <v>80.438581968769199</v>
      </c>
      <c r="H32" s="9">
        <f t="shared" si="1"/>
        <v>68.7192909843846</v>
      </c>
      <c r="I32" s="12">
        <v>29</v>
      </c>
      <c r="J32" s="12" t="s">
        <v>9</v>
      </c>
    </row>
    <row r="33" spans="1:10" ht="36" customHeight="1">
      <c r="A33" s="10">
        <v>3</v>
      </c>
      <c r="B33" s="10">
        <v>18</v>
      </c>
      <c r="C33" s="10" t="s">
        <v>38</v>
      </c>
      <c r="D33" s="8">
        <v>56.5</v>
      </c>
      <c r="E33" s="8">
        <v>79.89</v>
      </c>
      <c r="F33" s="7">
        <v>1.0113585705341499</v>
      </c>
      <c r="G33" s="9">
        <f t="shared" si="0"/>
        <v>80.797436199973205</v>
      </c>
      <c r="H33" s="9">
        <f t="shared" si="1"/>
        <v>68.648718099986596</v>
      </c>
      <c r="I33" s="12">
        <v>30</v>
      </c>
      <c r="J33" s="12" t="s">
        <v>9</v>
      </c>
    </row>
    <row r="34" spans="1:10" ht="36" customHeight="1">
      <c r="A34" s="5">
        <v>1</v>
      </c>
      <c r="B34" s="5">
        <v>4</v>
      </c>
      <c r="C34" s="5" t="s">
        <v>39</v>
      </c>
      <c r="D34" s="6">
        <v>53</v>
      </c>
      <c r="E34" s="6">
        <v>85.11</v>
      </c>
      <c r="F34" s="11">
        <v>0.98928276926293501</v>
      </c>
      <c r="G34" s="9">
        <f t="shared" si="0"/>
        <v>84.197856491968395</v>
      </c>
      <c r="H34" s="9">
        <f t="shared" si="1"/>
        <v>68.598928245984197</v>
      </c>
      <c r="I34" s="12">
        <v>31</v>
      </c>
      <c r="J34" s="12" t="s">
        <v>9</v>
      </c>
    </row>
    <row r="35" spans="1:10" ht="36" customHeight="1">
      <c r="A35" s="10">
        <v>3</v>
      </c>
      <c r="B35" s="10">
        <v>4</v>
      </c>
      <c r="C35" s="10" t="s">
        <v>40</v>
      </c>
      <c r="D35" s="8">
        <v>54.5</v>
      </c>
      <c r="E35" s="8">
        <v>81.59</v>
      </c>
      <c r="F35" s="7">
        <v>1.0113585705341499</v>
      </c>
      <c r="G35" s="9">
        <f t="shared" si="0"/>
        <v>82.516745769881297</v>
      </c>
      <c r="H35" s="9">
        <f t="shared" si="1"/>
        <v>68.508372884940698</v>
      </c>
      <c r="I35" s="12">
        <v>32</v>
      </c>
      <c r="J35" s="12" t="s">
        <v>9</v>
      </c>
    </row>
    <row r="36" spans="1:10" ht="36" customHeight="1">
      <c r="A36" s="5">
        <v>1</v>
      </c>
      <c r="B36" s="5">
        <v>20</v>
      </c>
      <c r="C36" s="5" t="s">
        <v>41</v>
      </c>
      <c r="D36" s="6">
        <v>56</v>
      </c>
      <c r="E36" s="6">
        <v>81.819999999999993</v>
      </c>
      <c r="F36" s="11">
        <v>0.98928276926293501</v>
      </c>
      <c r="G36" s="9">
        <f t="shared" si="0"/>
        <v>80.943116181093302</v>
      </c>
      <c r="H36" s="9">
        <f t="shared" si="1"/>
        <v>68.471558090546694</v>
      </c>
      <c r="I36" s="12">
        <v>33</v>
      </c>
      <c r="J36" s="12" t="s">
        <v>9</v>
      </c>
    </row>
    <row r="37" spans="1:10" ht="36" customHeight="1">
      <c r="A37" s="5">
        <v>2</v>
      </c>
      <c r="B37" s="5">
        <v>24</v>
      </c>
      <c r="C37" s="5" t="s">
        <v>42</v>
      </c>
      <c r="D37" s="6">
        <v>54.5</v>
      </c>
      <c r="E37" s="6">
        <v>82.46</v>
      </c>
      <c r="F37" s="7">
        <v>0.99960248975406196</v>
      </c>
      <c r="G37" s="8">
        <f t="shared" si="0"/>
        <v>82.4272213051199</v>
      </c>
      <c r="H37" s="9">
        <f t="shared" si="1"/>
        <v>68.463610652560007</v>
      </c>
      <c r="I37" s="12">
        <v>34</v>
      </c>
      <c r="J37" s="12" t="s">
        <v>9</v>
      </c>
    </row>
    <row r="38" spans="1:10" ht="36" customHeight="1">
      <c r="A38" s="5">
        <v>2</v>
      </c>
      <c r="B38" s="5">
        <v>12</v>
      </c>
      <c r="C38" s="5" t="s">
        <v>43</v>
      </c>
      <c r="D38" s="6">
        <v>55</v>
      </c>
      <c r="E38" s="6">
        <v>81.69</v>
      </c>
      <c r="F38" s="7">
        <v>0.99960248975406196</v>
      </c>
      <c r="G38" s="8">
        <f t="shared" si="0"/>
        <v>81.657527388009299</v>
      </c>
      <c r="H38" s="9">
        <f t="shared" si="1"/>
        <v>68.328763694004707</v>
      </c>
      <c r="I38" s="12">
        <v>35</v>
      </c>
      <c r="J38" s="12" t="s">
        <v>9</v>
      </c>
    </row>
    <row r="39" spans="1:10" ht="36" customHeight="1">
      <c r="A39" s="5">
        <v>1</v>
      </c>
      <c r="B39" s="5">
        <v>13</v>
      </c>
      <c r="C39" s="5" t="s">
        <v>44</v>
      </c>
      <c r="D39" s="6">
        <v>51.5</v>
      </c>
      <c r="E39" s="6">
        <v>86.04</v>
      </c>
      <c r="F39" s="11">
        <v>0.98928276926293501</v>
      </c>
      <c r="G39" s="9">
        <f t="shared" si="0"/>
        <v>85.117889467382895</v>
      </c>
      <c r="H39" s="9">
        <f t="shared" si="1"/>
        <v>68.308944733691504</v>
      </c>
      <c r="I39" s="12">
        <v>36</v>
      </c>
      <c r="J39" s="12" t="s">
        <v>9</v>
      </c>
    </row>
    <row r="40" spans="1:10" ht="36" customHeight="1">
      <c r="A40" s="10">
        <v>3</v>
      </c>
      <c r="B40" s="10">
        <v>14</v>
      </c>
      <c r="C40" s="10" t="s">
        <v>45</v>
      </c>
      <c r="D40" s="8">
        <v>54</v>
      </c>
      <c r="E40" s="8">
        <v>81.41</v>
      </c>
      <c r="F40" s="7">
        <v>1.0113585705341499</v>
      </c>
      <c r="G40" s="9">
        <f t="shared" si="0"/>
        <v>82.334701227185107</v>
      </c>
      <c r="H40" s="9">
        <f t="shared" si="1"/>
        <v>68.167350613592603</v>
      </c>
      <c r="I40" s="12">
        <v>37</v>
      </c>
      <c r="J40" s="12"/>
    </row>
    <row r="41" spans="1:10" ht="36" customHeight="1">
      <c r="A41" s="10">
        <v>3</v>
      </c>
      <c r="B41" s="10">
        <v>7</v>
      </c>
      <c r="C41" s="10" t="s">
        <v>46</v>
      </c>
      <c r="D41" s="8">
        <v>57.5</v>
      </c>
      <c r="E41" s="8">
        <v>77.87</v>
      </c>
      <c r="F41" s="7">
        <v>1.0113585705341499</v>
      </c>
      <c r="G41" s="9">
        <f t="shared" si="0"/>
        <v>78.754491887494297</v>
      </c>
      <c r="H41" s="9">
        <f t="shared" si="1"/>
        <v>68.127245943747099</v>
      </c>
      <c r="I41" s="12">
        <v>38</v>
      </c>
      <c r="J41" s="12"/>
    </row>
    <row r="42" spans="1:10" ht="36" customHeight="1">
      <c r="A42" s="10">
        <v>3</v>
      </c>
      <c r="B42" s="10">
        <v>20</v>
      </c>
      <c r="C42" s="10" t="s">
        <v>47</v>
      </c>
      <c r="D42" s="8">
        <v>54.5</v>
      </c>
      <c r="E42" s="8">
        <v>80.75</v>
      </c>
      <c r="F42" s="7">
        <v>1.0113585705341499</v>
      </c>
      <c r="G42" s="9">
        <f t="shared" si="0"/>
        <v>81.667204570632606</v>
      </c>
      <c r="H42" s="9">
        <f t="shared" si="1"/>
        <v>68.083602285316303</v>
      </c>
      <c r="I42" s="12">
        <v>39</v>
      </c>
      <c r="J42" s="12"/>
    </row>
    <row r="43" spans="1:10" ht="36" customHeight="1">
      <c r="A43" s="5">
        <v>1</v>
      </c>
      <c r="B43" s="5">
        <v>12</v>
      </c>
      <c r="C43" s="5" t="s">
        <v>48</v>
      </c>
      <c r="D43" s="6">
        <v>53.5</v>
      </c>
      <c r="E43" s="6">
        <v>83.54</v>
      </c>
      <c r="F43" s="11">
        <v>0.98928276926293501</v>
      </c>
      <c r="G43" s="9">
        <f t="shared" si="0"/>
        <v>82.644682544225603</v>
      </c>
      <c r="H43" s="9">
        <f t="shared" si="1"/>
        <v>68.072341272112794</v>
      </c>
      <c r="I43" s="12">
        <v>40</v>
      </c>
      <c r="J43" s="12"/>
    </row>
    <row r="44" spans="1:10" ht="36" customHeight="1">
      <c r="A44" s="10">
        <v>3</v>
      </c>
      <c r="B44" s="10">
        <v>8</v>
      </c>
      <c r="C44" s="10" t="s">
        <v>49</v>
      </c>
      <c r="D44" s="8">
        <v>53</v>
      </c>
      <c r="E44" s="8">
        <v>82.16</v>
      </c>
      <c r="F44" s="7">
        <v>1.0113585705341499</v>
      </c>
      <c r="G44" s="9">
        <f t="shared" si="0"/>
        <v>83.093220155085703</v>
      </c>
      <c r="H44" s="9">
        <f t="shared" si="1"/>
        <v>68.046610077542894</v>
      </c>
      <c r="I44" s="12">
        <v>41</v>
      </c>
      <c r="J44" s="12"/>
    </row>
    <row r="45" spans="1:10" ht="36" customHeight="1">
      <c r="A45" s="10">
        <v>3</v>
      </c>
      <c r="B45" s="10">
        <v>15</v>
      </c>
      <c r="C45" s="10" t="s">
        <v>50</v>
      </c>
      <c r="D45" s="8">
        <v>52</v>
      </c>
      <c r="E45" s="8">
        <v>83.07</v>
      </c>
      <c r="F45" s="7">
        <v>1.0113585705341499</v>
      </c>
      <c r="G45" s="9">
        <f t="shared" si="0"/>
        <v>84.013556454271793</v>
      </c>
      <c r="H45" s="9">
        <f t="shared" si="1"/>
        <v>68.006778227135896</v>
      </c>
      <c r="I45" s="12">
        <v>42</v>
      </c>
      <c r="J45" s="12"/>
    </row>
    <row r="46" spans="1:10" ht="36" customHeight="1">
      <c r="A46" s="5">
        <v>2</v>
      </c>
      <c r="B46" s="5">
        <v>17</v>
      </c>
      <c r="C46" s="5" t="s">
        <v>51</v>
      </c>
      <c r="D46" s="6">
        <v>54</v>
      </c>
      <c r="E46" s="6">
        <v>82.02</v>
      </c>
      <c r="F46" s="7">
        <v>0.99960248975406196</v>
      </c>
      <c r="G46" s="8">
        <f t="shared" si="0"/>
        <v>81.987396209628201</v>
      </c>
      <c r="H46" s="9">
        <f t="shared" si="1"/>
        <v>67.993698104814101</v>
      </c>
      <c r="I46" s="12">
        <v>43</v>
      </c>
      <c r="J46" s="12"/>
    </row>
    <row r="47" spans="1:10" ht="36" customHeight="1">
      <c r="A47" s="10">
        <v>3</v>
      </c>
      <c r="B47" s="10">
        <v>19</v>
      </c>
      <c r="C47" s="10" t="s">
        <v>52</v>
      </c>
      <c r="D47" s="8">
        <v>53</v>
      </c>
      <c r="E47" s="8">
        <v>81.99</v>
      </c>
      <c r="F47" s="7">
        <v>1.0113585705341499</v>
      </c>
      <c r="G47" s="9">
        <f t="shared" si="0"/>
        <v>82.921289198094897</v>
      </c>
      <c r="H47" s="9">
        <f t="shared" si="1"/>
        <v>67.960644599047498</v>
      </c>
      <c r="I47" s="12">
        <v>44</v>
      </c>
      <c r="J47" s="12"/>
    </row>
    <row r="48" spans="1:10" ht="36" customHeight="1">
      <c r="A48" s="5">
        <v>1</v>
      </c>
      <c r="B48" s="5">
        <v>14</v>
      </c>
      <c r="C48" s="5" t="s">
        <v>53</v>
      </c>
      <c r="D48" s="6">
        <v>55.5</v>
      </c>
      <c r="E48" s="6">
        <v>81.099999999999994</v>
      </c>
      <c r="F48" s="11">
        <v>0.98928276926293501</v>
      </c>
      <c r="G48" s="9">
        <f t="shared" si="0"/>
        <v>80.230832587224</v>
      </c>
      <c r="H48" s="9">
        <f t="shared" si="1"/>
        <v>67.865416293612</v>
      </c>
      <c r="I48" s="12">
        <v>45</v>
      </c>
      <c r="J48" s="12"/>
    </row>
    <row r="49" spans="1:10" ht="36" customHeight="1">
      <c r="A49" s="10">
        <v>3</v>
      </c>
      <c r="B49" s="10">
        <v>1</v>
      </c>
      <c r="C49" s="10" t="s">
        <v>54</v>
      </c>
      <c r="D49" s="8">
        <v>54</v>
      </c>
      <c r="E49" s="8">
        <v>80.739999999999995</v>
      </c>
      <c r="F49" s="7">
        <v>1.0113585705341499</v>
      </c>
      <c r="G49" s="9">
        <f t="shared" si="0"/>
        <v>81.657090984927294</v>
      </c>
      <c r="H49" s="9">
        <f t="shared" si="1"/>
        <v>67.828545492463604</v>
      </c>
      <c r="I49" s="12">
        <v>46</v>
      </c>
      <c r="J49" s="12"/>
    </row>
    <row r="50" spans="1:10" ht="36" customHeight="1">
      <c r="A50" s="5">
        <v>2</v>
      </c>
      <c r="B50" s="5">
        <v>9</v>
      </c>
      <c r="C50" s="5" t="s">
        <v>55</v>
      </c>
      <c r="D50" s="6">
        <v>58</v>
      </c>
      <c r="E50" s="6">
        <v>77.53</v>
      </c>
      <c r="F50" s="7">
        <v>0.99960248975406196</v>
      </c>
      <c r="G50" s="8">
        <f t="shared" si="0"/>
        <v>77.4991810306324</v>
      </c>
      <c r="H50" s="9">
        <f t="shared" si="1"/>
        <v>67.7495905153162</v>
      </c>
      <c r="I50" s="12">
        <v>47</v>
      </c>
      <c r="J50" s="12"/>
    </row>
    <row r="51" spans="1:10" ht="36" customHeight="1">
      <c r="A51" s="5">
        <v>1</v>
      </c>
      <c r="B51" s="5">
        <v>5</v>
      </c>
      <c r="C51" s="5" t="s">
        <v>56</v>
      </c>
      <c r="D51" s="6">
        <v>55</v>
      </c>
      <c r="E51" s="6">
        <v>80.92</v>
      </c>
      <c r="F51" s="11">
        <v>0.98928276926293501</v>
      </c>
      <c r="G51" s="9">
        <f t="shared" si="0"/>
        <v>80.052761688756704</v>
      </c>
      <c r="H51" s="9">
        <f t="shared" si="1"/>
        <v>67.526380844378394</v>
      </c>
      <c r="I51" s="12">
        <v>48</v>
      </c>
      <c r="J51" s="12"/>
    </row>
    <row r="52" spans="1:10" ht="36" customHeight="1">
      <c r="A52" s="5">
        <v>1</v>
      </c>
      <c r="B52" s="5">
        <v>23</v>
      </c>
      <c r="C52" s="5" t="s">
        <v>57</v>
      </c>
      <c r="D52" s="6">
        <v>54.5</v>
      </c>
      <c r="E52" s="6">
        <v>81.099999999999994</v>
      </c>
      <c r="F52" s="11">
        <v>0.98928276926293501</v>
      </c>
      <c r="G52" s="9">
        <f t="shared" si="0"/>
        <v>80.230832587224</v>
      </c>
      <c r="H52" s="9">
        <f t="shared" si="1"/>
        <v>67.365416293612</v>
      </c>
      <c r="I52" s="12">
        <v>49</v>
      </c>
      <c r="J52" s="12"/>
    </row>
    <row r="53" spans="1:10" ht="36" customHeight="1">
      <c r="A53" s="5">
        <v>2</v>
      </c>
      <c r="B53" s="5">
        <v>6</v>
      </c>
      <c r="C53" s="5" t="s">
        <v>58</v>
      </c>
      <c r="D53" s="6">
        <v>53</v>
      </c>
      <c r="E53" s="6">
        <v>81.680000000000007</v>
      </c>
      <c r="F53" s="7">
        <v>0.99960248975406196</v>
      </c>
      <c r="G53" s="8">
        <f t="shared" si="0"/>
        <v>81.647531363111796</v>
      </c>
      <c r="H53" s="9">
        <f t="shared" si="1"/>
        <v>67.323765681555898</v>
      </c>
      <c r="I53" s="12">
        <v>50</v>
      </c>
      <c r="J53" s="12"/>
    </row>
    <row r="54" spans="1:10" ht="36" customHeight="1">
      <c r="A54" s="10">
        <v>3</v>
      </c>
      <c r="B54" s="10">
        <v>17</v>
      </c>
      <c r="C54" s="10" t="s">
        <v>59</v>
      </c>
      <c r="D54" s="8">
        <v>52.5</v>
      </c>
      <c r="E54" s="8">
        <v>81.22</v>
      </c>
      <c r="F54" s="7">
        <v>1.0113585705341499</v>
      </c>
      <c r="G54" s="9">
        <f t="shared" si="0"/>
        <v>82.142543098783605</v>
      </c>
      <c r="H54" s="9">
        <f t="shared" si="1"/>
        <v>67.321271549391795</v>
      </c>
      <c r="I54" s="12">
        <v>51</v>
      </c>
      <c r="J54" s="12"/>
    </row>
    <row r="55" spans="1:10" ht="36" customHeight="1">
      <c r="A55" s="10">
        <v>3</v>
      </c>
      <c r="B55" s="10">
        <v>11</v>
      </c>
      <c r="C55" s="10" t="s">
        <v>60</v>
      </c>
      <c r="D55" s="8">
        <v>54</v>
      </c>
      <c r="E55" s="8">
        <v>79.14</v>
      </c>
      <c r="F55" s="7">
        <v>1.0113585705341499</v>
      </c>
      <c r="G55" s="9">
        <f t="shared" si="0"/>
        <v>80.038917272072595</v>
      </c>
      <c r="H55" s="9">
        <f t="shared" si="1"/>
        <v>67.019458636036305</v>
      </c>
      <c r="I55" s="12">
        <v>52</v>
      </c>
      <c r="J55" s="12"/>
    </row>
    <row r="56" spans="1:10" ht="36" customHeight="1">
      <c r="A56" s="5">
        <v>2</v>
      </c>
      <c r="B56" s="5">
        <v>18</v>
      </c>
      <c r="C56" s="5" t="s">
        <v>61</v>
      </c>
      <c r="D56" s="6">
        <v>52</v>
      </c>
      <c r="E56" s="6">
        <v>81.8</v>
      </c>
      <c r="F56" s="7">
        <v>0.99960248975406196</v>
      </c>
      <c r="G56" s="8">
        <f t="shared" si="0"/>
        <v>81.767483661882295</v>
      </c>
      <c r="H56" s="9">
        <f t="shared" si="1"/>
        <v>66.883741830941105</v>
      </c>
      <c r="I56" s="12">
        <v>53</v>
      </c>
      <c r="J56" s="12"/>
    </row>
    <row r="57" spans="1:10" ht="36" customHeight="1">
      <c r="A57" s="10">
        <v>3</v>
      </c>
      <c r="B57" s="10">
        <v>24</v>
      </c>
      <c r="C57" s="10" t="s">
        <v>62</v>
      </c>
      <c r="D57" s="8">
        <v>56</v>
      </c>
      <c r="E57" s="8">
        <v>76.8</v>
      </c>
      <c r="F57" s="7">
        <v>1.0113585705341499</v>
      </c>
      <c r="G57" s="9">
        <f t="shared" si="0"/>
        <v>77.672338217022698</v>
      </c>
      <c r="H57" s="9">
        <f t="shared" si="1"/>
        <v>66.836169108511399</v>
      </c>
      <c r="I57" s="12">
        <v>54</v>
      </c>
      <c r="J57" s="12"/>
    </row>
    <row r="58" spans="1:10" ht="36" customHeight="1">
      <c r="A58" s="5">
        <v>2</v>
      </c>
      <c r="B58" s="5">
        <v>22</v>
      </c>
      <c r="C58" s="5" t="s">
        <v>63</v>
      </c>
      <c r="D58" s="6">
        <v>53.5</v>
      </c>
      <c r="E58" s="6">
        <v>80.010000000000005</v>
      </c>
      <c r="F58" s="7">
        <v>0.99960248975406196</v>
      </c>
      <c r="G58" s="8">
        <f t="shared" si="0"/>
        <v>79.978195205222505</v>
      </c>
      <c r="H58" s="9">
        <f t="shared" si="1"/>
        <v>66.739097602611295</v>
      </c>
      <c r="I58" s="12">
        <v>55</v>
      </c>
      <c r="J58" s="12"/>
    </row>
    <row r="59" spans="1:10" ht="36" customHeight="1">
      <c r="A59" s="10">
        <v>3</v>
      </c>
      <c r="B59" s="10">
        <v>10</v>
      </c>
      <c r="C59" s="10" t="s">
        <v>64</v>
      </c>
      <c r="D59" s="8">
        <v>52</v>
      </c>
      <c r="E59" s="8">
        <v>80.47</v>
      </c>
      <c r="F59" s="7">
        <v>1.0113585705341499</v>
      </c>
      <c r="G59" s="9">
        <f t="shared" si="0"/>
        <v>81.384024170882995</v>
      </c>
      <c r="H59" s="9">
        <f t="shared" si="1"/>
        <v>66.692012085441505</v>
      </c>
      <c r="I59" s="12">
        <v>56</v>
      </c>
      <c r="J59" s="12"/>
    </row>
    <row r="60" spans="1:10" ht="36" customHeight="1">
      <c r="A60" s="5">
        <v>1</v>
      </c>
      <c r="B60" s="5">
        <v>3</v>
      </c>
      <c r="C60" s="5" t="s">
        <v>65</v>
      </c>
      <c r="D60" s="6">
        <v>51.5</v>
      </c>
      <c r="E60" s="6">
        <v>82.73</v>
      </c>
      <c r="F60" s="11">
        <v>0.98928276926293501</v>
      </c>
      <c r="G60" s="9">
        <f t="shared" si="0"/>
        <v>81.843363501122596</v>
      </c>
      <c r="H60" s="9">
        <f t="shared" si="1"/>
        <v>66.671681750561305</v>
      </c>
      <c r="I60" s="12">
        <v>57</v>
      </c>
      <c r="J60" s="12"/>
    </row>
    <row r="61" spans="1:10" ht="36" customHeight="1">
      <c r="A61" s="5">
        <v>1</v>
      </c>
      <c r="B61" s="5">
        <v>16</v>
      </c>
      <c r="C61" s="5" t="s">
        <v>66</v>
      </c>
      <c r="D61" s="6">
        <v>53</v>
      </c>
      <c r="E61" s="6">
        <v>81.17</v>
      </c>
      <c r="F61" s="11">
        <v>0.98928276926293501</v>
      </c>
      <c r="G61" s="9">
        <f t="shared" si="0"/>
        <v>80.3000823810724</v>
      </c>
      <c r="H61" s="9">
        <f t="shared" si="1"/>
        <v>66.6500411905362</v>
      </c>
      <c r="I61" s="12">
        <v>58</v>
      </c>
      <c r="J61" s="12"/>
    </row>
    <row r="62" spans="1:10" ht="36" customHeight="1">
      <c r="A62" s="5">
        <v>1</v>
      </c>
      <c r="B62" s="5">
        <v>17</v>
      </c>
      <c r="C62" s="5" t="s">
        <v>67</v>
      </c>
      <c r="D62" s="6">
        <v>52</v>
      </c>
      <c r="E62" s="6">
        <v>82.11</v>
      </c>
      <c r="F62" s="11">
        <v>0.98928276926293501</v>
      </c>
      <c r="G62" s="9">
        <f t="shared" si="0"/>
        <v>81.230008184179596</v>
      </c>
      <c r="H62" s="9">
        <f t="shared" si="1"/>
        <v>66.615004092089805</v>
      </c>
      <c r="I62" s="12">
        <v>59</v>
      </c>
      <c r="J62" s="12"/>
    </row>
    <row r="63" spans="1:10" ht="36" customHeight="1">
      <c r="A63" s="5">
        <v>2</v>
      </c>
      <c r="B63" s="5">
        <v>3</v>
      </c>
      <c r="C63" s="5" t="s">
        <v>68</v>
      </c>
      <c r="D63" s="6">
        <v>56.5</v>
      </c>
      <c r="E63" s="6">
        <v>76.540000000000006</v>
      </c>
      <c r="F63" s="7">
        <v>0.99960248975406196</v>
      </c>
      <c r="G63" s="8">
        <f t="shared" si="0"/>
        <v>76.509574565775907</v>
      </c>
      <c r="H63" s="9">
        <f t="shared" si="1"/>
        <v>66.504787282887904</v>
      </c>
      <c r="I63" s="12">
        <v>60</v>
      </c>
      <c r="J63" s="12"/>
    </row>
    <row r="64" spans="1:10" ht="36" customHeight="1">
      <c r="A64" s="5">
        <v>2</v>
      </c>
      <c r="B64" s="5">
        <v>16</v>
      </c>
      <c r="C64" s="5" t="s">
        <v>69</v>
      </c>
      <c r="D64" s="6">
        <v>53</v>
      </c>
      <c r="E64" s="6">
        <v>79.86</v>
      </c>
      <c r="F64" s="7">
        <v>0.99960248975406196</v>
      </c>
      <c r="G64" s="8">
        <f t="shared" si="0"/>
        <v>79.828254831759395</v>
      </c>
      <c r="H64" s="9">
        <f t="shared" si="1"/>
        <v>66.414127415879705</v>
      </c>
      <c r="I64" s="12">
        <v>61</v>
      </c>
      <c r="J64" s="12"/>
    </row>
    <row r="65" spans="1:10" ht="36" customHeight="1">
      <c r="A65" s="10">
        <v>3</v>
      </c>
      <c r="B65" s="10">
        <v>12</v>
      </c>
      <c r="C65" s="10" t="s">
        <v>70</v>
      </c>
      <c r="D65" s="8">
        <v>53.5</v>
      </c>
      <c r="E65" s="8">
        <v>78.39</v>
      </c>
      <c r="F65" s="7">
        <v>1.0113585705341499</v>
      </c>
      <c r="G65" s="9">
        <f t="shared" si="0"/>
        <v>79.280398344171999</v>
      </c>
      <c r="H65" s="9">
        <f t="shared" si="1"/>
        <v>66.390199172086</v>
      </c>
      <c r="I65" s="12">
        <v>62</v>
      </c>
      <c r="J65" s="12"/>
    </row>
    <row r="66" spans="1:10" ht="36" customHeight="1">
      <c r="A66" s="10">
        <v>3</v>
      </c>
      <c r="B66" s="10">
        <v>16</v>
      </c>
      <c r="C66" s="10" t="s">
        <v>71</v>
      </c>
      <c r="D66" s="8">
        <v>54</v>
      </c>
      <c r="E66" s="8">
        <v>77.59</v>
      </c>
      <c r="F66" s="7">
        <v>1.0113585705341499</v>
      </c>
      <c r="G66" s="9">
        <f t="shared" si="0"/>
        <v>78.4713114877447</v>
      </c>
      <c r="H66" s="9">
        <f t="shared" si="1"/>
        <v>66.2356557438723</v>
      </c>
      <c r="I66" s="12">
        <v>63</v>
      </c>
      <c r="J66" s="12"/>
    </row>
    <row r="67" spans="1:10" ht="36" customHeight="1">
      <c r="A67" s="5">
        <v>1</v>
      </c>
      <c r="B67" s="5">
        <v>7</v>
      </c>
      <c r="C67" s="5" t="s">
        <v>72</v>
      </c>
      <c r="D67" s="6">
        <v>54</v>
      </c>
      <c r="E67" s="6">
        <v>79.12</v>
      </c>
      <c r="F67" s="11">
        <v>0.98928276926293501</v>
      </c>
      <c r="G67" s="9">
        <f t="shared" si="0"/>
        <v>78.272052704083407</v>
      </c>
      <c r="H67" s="9">
        <f t="shared" si="1"/>
        <v>66.136026352041696</v>
      </c>
      <c r="I67" s="12">
        <v>64</v>
      </c>
      <c r="J67" s="12"/>
    </row>
    <row r="68" spans="1:10" ht="36" customHeight="1">
      <c r="A68" s="10">
        <v>3</v>
      </c>
      <c r="B68" s="10">
        <v>23</v>
      </c>
      <c r="C68" s="10" t="s">
        <v>73</v>
      </c>
      <c r="D68" s="8">
        <v>52</v>
      </c>
      <c r="E68" s="8">
        <v>79.22</v>
      </c>
      <c r="F68" s="7">
        <v>1.0113585705341499</v>
      </c>
      <c r="G68" s="9">
        <f t="shared" ref="G68:G74" si="2">E68*F68</f>
        <v>80.119825957715307</v>
      </c>
      <c r="H68" s="9">
        <f t="shared" ref="H68:H74" si="3">(D68+G68)/2</f>
        <v>66.059912978857696</v>
      </c>
      <c r="I68" s="12">
        <v>65</v>
      </c>
      <c r="J68" s="12"/>
    </row>
    <row r="69" spans="1:10" ht="36" customHeight="1">
      <c r="A69" s="5">
        <v>1</v>
      </c>
      <c r="B69" s="5">
        <v>6</v>
      </c>
      <c r="C69" s="5" t="s">
        <v>74</v>
      </c>
      <c r="D69" s="6">
        <v>52.5</v>
      </c>
      <c r="E69" s="6">
        <v>80.36</v>
      </c>
      <c r="F69" s="11">
        <v>0.98928276926293501</v>
      </c>
      <c r="G69" s="9">
        <f t="shared" si="2"/>
        <v>79.498763337969393</v>
      </c>
      <c r="H69" s="9">
        <f t="shared" si="3"/>
        <v>65.999381668984697</v>
      </c>
      <c r="I69" s="12">
        <v>66</v>
      </c>
      <c r="J69" s="12"/>
    </row>
    <row r="70" spans="1:10" ht="36" customHeight="1">
      <c r="A70" s="10">
        <v>3</v>
      </c>
      <c r="B70" s="10">
        <v>2</v>
      </c>
      <c r="C70" s="10" t="s">
        <v>75</v>
      </c>
      <c r="D70" s="8">
        <v>53.5</v>
      </c>
      <c r="E70" s="8">
        <v>76.33</v>
      </c>
      <c r="F70" s="7">
        <v>1.0113585705341499</v>
      </c>
      <c r="G70" s="9">
        <f t="shared" si="2"/>
        <v>77.196999688871699</v>
      </c>
      <c r="H70" s="9">
        <f t="shared" si="3"/>
        <v>65.348499844435807</v>
      </c>
      <c r="I70" s="12">
        <v>67</v>
      </c>
      <c r="J70" s="12"/>
    </row>
    <row r="71" spans="1:10" ht="36" customHeight="1">
      <c r="A71" s="5">
        <v>1</v>
      </c>
      <c r="B71" s="5">
        <v>1</v>
      </c>
      <c r="C71" s="5" t="s">
        <v>76</v>
      </c>
      <c r="D71" s="6">
        <v>51.5</v>
      </c>
      <c r="E71" s="6">
        <v>80.010000000000005</v>
      </c>
      <c r="F71" s="11">
        <v>0.98928276926293501</v>
      </c>
      <c r="G71" s="9">
        <f t="shared" si="2"/>
        <v>79.152514368727395</v>
      </c>
      <c r="H71" s="9">
        <f t="shared" si="3"/>
        <v>65.326257184363698</v>
      </c>
      <c r="I71" s="12">
        <v>68</v>
      </c>
      <c r="J71" s="12"/>
    </row>
    <row r="72" spans="1:10" ht="36" customHeight="1">
      <c r="A72" s="5">
        <v>1</v>
      </c>
      <c r="B72" s="5">
        <v>22</v>
      </c>
      <c r="C72" s="5" t="s">
        <v>77</v>
      </c>
      <c r="D72" s="6">
        <v>51.5</v>
      </c>
      <c r="E72" s="6">
        <v>79.41</v>
      </c>
      <c r="F72" s="11">
        <v>0.98928276926293501</v>
      </c>
      <c r="G72" s="9">
        <f t="shared" si="2"/>
        <v>78.558944707169701</v>
      </c>
      <c r="H72" s="9">
        <f t="shared" si="3"/>
        <v>65.029472353584794</v>
      </c>
      <c r="I72" s="12">
        <v>69</v>
      </c>
      <c r="J72" s="12"/>
    </row>
    <row r="73" spans="1:10" ht="36" customHeight="1">
      <c r="A73" s="5">
        <v>1</v>
      </c>
      <c r="B73" s="5">
        <v>21</v>
      </c>
      <c r="C73" s="5" t="s">
        <v>78</v>
      </c>
      <c r="D73" s="6">
        <v>51.5</v>
      </c>
      <c r="E73" s="6">
        <v>78.62</v>
      </c>
      <c r="F73" s="11">
        <v>0.98928276926293501</v>
      </c>
      <c r="G73" s="9">
        <f t="shared" si="2"/>
        <v>77.777411319452</v>
      </c>
      <c r="H73" s="9">
        <f t="shared" si="3"/>
        <v>64.638705659726</v>
      </c>
      <c r="I73" s="12">
        <v>70</v>
      </c>
      <c r="J73" s="12"/>
    </row>
    <row r="74" spans="1:10" ht="36" customHeight="1">
      <c r="A74" s="5">
        <v>1</v>
      </c>
      <c r="B74" s="5">
        <v>2</v>
      </c>
      <c r="C74" s="5" t="s">
        <v>79</v>
      </c>
      <c r="D74" s="6">
        <v>51.5</v>
      </c>
      <c r="E74" s="6">
        <v>76.040000000000006</v>
      </c>
      <c r="F74" s="11">
        <v>0.98928276926293501</v>
      </c>
      <c r="G74" s="9">
        <f t="shared" si="2"/>
        <v>75.225061774753598</v>
      </c>
      <c r="H74" s="9">
        <f t="shared" si="3"/>
        <v>63.362530887376799</v>
      </c>
      <c r="I74" s="12">
        <v>71</v>
      </c>
      <c r="J74" s="12"/>
    </row>
    <row r="75" spans="1:10" ht="36" customHeight="1">
      <c r="A75" s="5">
        <v>2</v>
      </c>
      <c r="B75" s="5">
        <v>4</v>
      </c>
      <c r="C75" s="5" t="s">
        <v>80</v>
      </c>
      <c r="D75" s="6">
        <v>52</v>
      </c>
      <c r="E75" s="6" t="s">
        <v>81</v>
      </c>
      <c r="F75" s="7">
        <v>0.99960248975406196</v>
      </c>
      <c r="G75" s="8" t="s">
        <v>82</v>
      </c>
      <c r="H75" s="9" t="s">
        <v>82</v>
      </c>
      <c r="I75" s="12">
        <v>72</v>
      </c>
      <c r="J75" s="12"/>
    </row>
  </sheetData>
  <sortState ref="A4:I75">
    <sortCondition descending="1" ref="H4:H75"/>
  </sortState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phoneticPr fontId="7" type="noConversion"/>
  <printOptions horizontalCentered="1"/>
  <pageMargins left="0.70763888888888904" right="0.70763888888888904" top="0.35416666666666702" bottom="0.35416666666666702" header="0.31388888888888899" footer="0.15625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Sheet16</vt:lpstr>
      <vt:lpstr>Sheet16!Print_Titles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2018-04-02T06:31:20Z</cp:lastPrinted>
  <dcterms:created xsi:type="dcterms:W3CDTF">2018-03-31T00:09:00Z</dcterms:created>
  <dcterms:modified xsi:type="dcterms:W3CDTF">2018-04-02T06:33:43Z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