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乡镇事业编人员" sheetId="1" r:id="rId1"/>
  </sheets>
  <definedNames>
    <definedName name="_xlnm.Print_Titles" localSheetId="0">乡镇事业编人员!$3:$4</definedName>
    <definedName name="_xlnm._FilterDatabase" localSheetId="0" hidden="1">乡镇事业编人员!$A$2:$E$53</definedName>
  </definedNames>
  <calcPr calcId="144525"/>
</workbook>
</file>

<file path=xl/sharedStrings.xml><?xml version="1.0" encoding="utf-8"?>
<sst xmlns="http://schemas.openxmlformats.org/spreadsheetml/2006/main" count="76">
  <si>
    <t>附件1：</t>
  </si>
  <si>
    <t>兴国县乡镇事业编制人员入闱面试人员名单</t>
  </si>
  <si>
    <t>序号</t>
  </si>
  <si>
    <t>姓 名</t>
  </si>
  <si>
    <t>准考证号</t>
  </si>
  <si>
    <t>笔试
成绩</t>
  </si>
  <si>
    <t>个人获奖情况</t>
  </si>
  <si>
    <t>近三年年度考核情况</t>
  </si>
  <si>
    <t>获奖
加分</t>
  </si>
  <si>
    <t>考核加分</t>
  </si>
  <si>
    <t>综合加分</t>
  </si>
  <si>
    <t>总成绩</t>
  </si>
  <si>
    <t>入闱面试情况</t>
  </si>
  <si>
    <t>奖项名称</t>
  </si>
  <si>
    <t>获奖
时间</t>
  </si>
  <si>
    <t>表彰单位</t>
  </si>
  <si>
    <t>获奖级别</t>
  </si>
  <si>
    <t>2015年</t>
  </si>
  <si>
    <t>2016年</t>
  </si>
  <si>
    <t>2017年</t>
  </si>
  <si>
    <t>刘林辉</t>
  </si>
  <si>
    <t>全县精准扶贫工作先进个人</t>
  </si>
  <si>
    <t>中共兴国县委
兴国县人民政府</t>
  </si>
  <si>
    <t>县级</t>
  </si>
  <si>
    <t>合格</t>
  </si>
  <si>
    <t>入闱面试</t>
  </si>
  <si>
    <t>全县脱贫攻坚工作先进个人</t>
  </si>
  <si>
    <t>全市优秀共青团员</t>
  </si>
  <si>
    <t>共青团赣州市委</t>
  </si>
  <si>
    <t>张  辉</t>
  </si>
  <si>
    <t>优秀</t>
  </si>
  <si>
    <t>黄晓明</t>
  </si>
  <si>
    <t>全县优秀共产党员</t>
  </si>
  <si>
    <t>中共兴国县委</t>
  </si>
  <si>
    <t>王小亮</t>
  </si>
  <si>
    <t>张小丽</t>
  </si>
  <si>
    <t>赣州市助力精准扶贫攻坚战巾帼建功标兵</t>
  </si>
  <si>
    <t>赣州市妇女联合会</t>
  </si>
  <si>
    <t>全县优秀党务工作者</t>
  </si>
  <si>
    <t>钟艳平</t>
  </si>
  <si>
    <t>杨立新</t>
  </si>
  <si>
    <t>高  飞</t>
  </si>
  <si>
    <t>王显树</t>
  </si>
  <si>
    <t>钟海明</t>
  </si>
  <si>
    <t>刘  辉</t>
  </si>
  <si>
    <t>刘啟标</t>
  </si>
  <si>
    <t>蔡裕华</t>
  </si>
  <si>
    <t>2018.02</t>
  </si>
  <si>
    <t>2018.07</t>
  </si>
  <si>
    <t>江集芬</t>
  </si>
  <si>
    <t>张祖平</t>
  </si>
  <si>
    <t>肖玉燕</t>
  </si>
  <si>
    <t xml:space="preserve">赣州市助力六大攻坚巾帼建功标兵          </t>
  </si>
  <si>
    <t xml:space="preserve">赣州市妇女联合会              </t>
  </si>
  <si>
    <t xml:space="preserve">全县优秀共产党员  </t>
  </si>
  <si>
    <t>李林法</t>
  </si>
  <si>
    <t>全县脱贫攻坚先进个人</t>
  </si>
  <si>
    <t>刘衍锦</t>
  </si>
  <si>
    <t>江海荣</t>
  </si>
  <si>
    <t>谢添泉</t>
  </si>
  <si>
    <t>肖文平</t>
  </si>
  <si>
    <t>谢于龙</t>
  </si>
  <si>
    <t>陈祚林</t>
  </si>
  <si>
    <t>曾一东</t>
  </si>
  <si>
    <t>张卫平</t>
  </si>
  <si>
    <t>谢名焜</t>
  </si>
  <si>
    <t>廖承焕</t>
  </si>
  <si>
    <t>周加飞</t>
  </si>
  <si>
    <t>黄  江</t>
  </si>
  <si>
    <t>邱祖贵</t>
  </si>
  <si>
    <t>欧阳经煌</t>
  </si>
  <si>
    <t>曾小金</t>
  </si>
  <si>
    <t>何箕全</t>
  </si>
  <si>
    <t>曾少华</t>
  </si>
  <si>
    <t>曾建新</t>
  </si>
  <si>
    <t>张声华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</si>
</sst>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20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27" fillId="33" borderId="2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abSelected="1" workbookViewId="0">
      <pane xSplit="4" ySplit="4" topLeftCell="E32" activePane="bottomRight" state="frozen"/>
      <selection/>
      <selection pane="topRight"/>
      <selection pane="bottomLeft"/>
      <selection pane="bottomRight" activeCell="B5" sqref="B5:B7"/>
    </sheetView>
  </sheetViews>
  <sheetFormatPr defaultColWidth="9" defaultRowHeight="14.25"/>
  <cols>
    <col min="1" max="1" width="4.125" style="2" customWidth="1"/>
    <col min="2" max="2" width="8" style="2" customWidth="1"/>
    <col min="3" max="3" width="9.75" style="2" customWidth="1"/>
    <col min="4" max="4" width="6.25" style="3" customWidth="1"/>
    <col min="5" max="5" width="29.0416666666667" style="2" customWidth="1"/>
    <col min="6" max="6" width="7.875" style="2" customWidth="1"/>
    <col min="7" max="7" width="16.125" style="2" customWidth="1"/>
    <col min="8" max="8" width="5.5" style="4" customWidth="1"/>
    <col min="9" max="9" width="7.25" style="3" customWidth="1"/>
    <col min="10" max="11" width="7.375" style="3" customWidth="1"/>
    <col min="12" max="12" width="6.375" style="3" customWidth="1"/>
    <col min="13" max="13" width="6" style="3" customWidth="1"/>
    <col min="14" max="14" width="5.375" style="3" customWidth="1"/>
    <col min="15" max="15" width="7.375" style="3" customWidth="1"/>
    <col min="16" max="16" width="9.25" style="2" customWidth="1"/>
    <col min="17" max="16384" width="9" style="2"/>
  </cols>
  <sheetData>
    <row r="1" ht="21" customHeight="1" spans="1:2">
      <c r="A1" s="5" t="s">
        <v>0</v>
      </c>
      <c r="B1" s="5"/>
    </row>
    <row r="2" ht="3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8" customHeight="1" spans="1:16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/>
      <c r="G3" s="10"/>
      <c r="H3" s="11"/>
      <c r="I3" s="8" t="s">
        <v>7</v>
      </c>
      <c r="J3" s="8"/>
      <c r="K3" s="26"/>
      <c r="L3" s="8" t="s">
        <v>8</v>
      </c>
      <c r="M3" s="27" t="s">
        <v>9</v>
      </c>
      <c r="N3" s="28" t="s">
        <v>10</v>
      </c>
      <c r="O3" s="7" t="s">
        <v>11</v>
      </c>
      <c r="P3" s="8" t="s">
        <v>12</v>
      </c>
    </row>
    <row r="4" ht="26" customHeight="1" spans="1:16">
      <c r="A4" s="7"/>
      <c r="B4" s="7"/>
      <c r="C4" s="7"/>
      <c r="D4" s="8"/>
      <c r="E4" s="7" t="s">
        <v>13</v>
      </c>
      <c r="F4" s="12" t="s">
        <v>14</v>
      </c>
      <c r="G4" s="7" t="s">
        <v>15</v>
      </c>
      <c r="H4" s="12" t="s">
        <v>16</v>
      </c>
      <c r="I4" s="29" t="s">
        <v>17</v>
      </c>
      <c r="J4" s="29" t="s">
        <v>18</v>
      </c>
      <c r="K4" s="30" t="s">
        <v>19</v>
      </c>
      <c r="L4" s="7"/>
      <c r="M4" s="27"/>
      <c r="N4" s="31"/>
      <c r="O4" s="7"/>
      <c r="P4" s="8"/>
    </row>
    <row r="5" ht="28" customHeight="1" spans="1:16">
      <c r="A5" s="13">
        <v>1</v>
      </c>
      <c r="B5" s="14" t="s">
        <v>20</v>
      </c>
      <c r="C5" s="14">
        <v>20180416</v>
      </c>
      <c r="D5" s="13">
        <v>87</v>
      </c>
      <c r="E5" s="15" t="s">
        <v>21</v>
      </c>
      <c r="F5" s="15">
        <v>2017.02</v>
      </c>
      <c r="G5" s="15" t="s">
        <v>22</v>
      </c>
      <c r="H5" s="16" t="s">
        <v>23</v>
      </c>
      <c r="I5" s="32" t="s">
        <v>24</v>
      </c>
      <c r="J5" s="32" t="s">
        <v>24</v>
      </c>
      <c r="K5" s="32" t="s">
        <v>24</v>
      </c>
      <c r="L5" s="21">
        <v>3</v>
      </c>
      <c r="M5" s="33">
        <v>0</v>
      </c>
      <c r="N5" s="33">
        <v>3</v>
      </c>
      <c r="O5" s="13">
        <v>90</v>
      </c>
      <c r="P5" s="34" t="s">
        <v>25</v>
      </c>
    </row>
    <row r="6" ht="28" customHeight="1" spans="1:16">
      <c r="A6" s="17"/>
      <c r="B6" s="18"/>
      <c r="C6" s="18"/>
      <c r="D6" s="17"/>
      <c r="E6" s="15" t="s">
        <v>26</v>
      </c>
      <c r="F6" s="15">
        <v>2018.02</v>
      </c>
      <c r="G6" s="15" t="s">
        <v>22</v>
      </c>
      <c r="H6" s="16" t="s">
        <v>23</v>
      </c>
      <c r="I6" s="35"/>
      <c r="J6" s="35"/>
      <c r="K6" s="35"/>
      <c r="L6" s="21"/>
      <c r="M6" s="36"/>
      <c r="N6" s="36"/>
      <c r="O6" s="17"/>
      <c r="P6" s="37"/>
    </row>
    <row r="7" ht="28" customHeight="1" spans="1:16">
      <c r="A7" s="19"/>
      <c r="B7" s="20"/>
      <c r="C7" s="20"/>
      <c r="D7" s="19"/>
      <c r="E7" s="15" t="s">
        <v>27</v>
      </c>
      <c r="F7" s="15">
        <v>2018.05</v>
      </c>
      <c r="G7" s="15" t="s">
        <v>28</v>
      </c>
      <c r="H7" s="16" t="s">
        <v>23</v>
      </c>
      <c r="I7" s="38"/>
      <c r="J7" s="38"/>
      <c r="K7" s="38"/>
      <c r="L7" s="21"/>
      <c r="M7" s="39"/>
      <c r="N7" s="39"/>
      <c r="O7" s="19"/>
      <c r="P7" s="40"/>
    </row>
    <row r="8" ht="28" customHeight="1" spans="1:16">
      <c r="A8" s="21">
        <v>2</v>
      </c>
      <c r="B8" s="15" t="s">
        <v>29</v>
      </c>
      <c r="C8" s="15">
        <v>20180310</v>
      </c>
      <c r="D8" s="21">
        <v>89</v>
      </c>
      <c r="E8" s="21"/>
      <c r="F8" s="22"/>
      <c r="G8" s="21"/>
      <c r="H8" s="23"/>
      <c r="I8" s="41" t="s">
        <v>24</v>
      </c>
      <c r="J8" s="41" t="s">
        <v>24</v>
      </c>
      <c r="K8" s="42" t="s">
        <v>30</v>
      </c>
      <c r="L8" s="21">
        <v>0</v>
      </c>
      <c r="M8" s="43">
        <v>0.5</v>
      </c>
      <c r="N8" s="43">
        <v>0.5</v>
      </c>
      <c r="O8" s="21">
        <f>D8+M8</f>
        <v>89.5</v>
      </c>
      <c r="P8" s="44" t="s">
        <v>25</v>
      </c>
    </row>
    <row r="9" ht="28" customHeight="1" spans="1:16">
      <c r="A9" s="13">
        <v>3</v>
      </c>
      <c r="B9" s="14" t="s">
        <v>31</v>
      </c>
      <c r="C9" s="14">
        <v>20180214</v>
      </c>
      <c r="D9" s="13">
        <v>84.5</v>
      </c>
      <c r="E9" s="15" t="s">
        <v>32</v>
      </c>
      <c r="F9" s="15">
        <v>2017.07</v>
      </c>
      <c r="G9" s="15" t="s">
        <v>33</v>
      </c>
      <c r="H9" s="16" t="s">
        <v>23</v>
      </c>
      <c r="I9" s="44" t="s">
        <v>24</v>
      </c>
      <c r="J9" s="44" t="s">
        <v>30</v>
      </c>
      <c r="K9" s="42" t="s">
        <v>30</v>
      </c>
      <c r="L9" s="21">
        <v>2</v>
      </c>
      <c r="M9" s="33">
        <v>1</v>
      </c>
      <c r="N9" s="33">
        <v>3</v>
      </c>
      <c r="O9" s="13">
        <v>87.5</v>
      </c>
      <c r="P9" s="34" t="s">
        <v>25</v>
      </c>
    </row>
    <row r="10" ht="28" customHeight="1" spans="1:16">
      <c r="A10" s="19"/>
      <c r="B10" s="20"/>
      <c r="C10" s="20"/>
      <c r="D10" s="19"/>
      <c r="E10" s="15" t="s">
        <v>32</v>
      </c>
      <c r="F10" s="15">
        <v>2018.07</v>
      </c>
      <c r="G10" s="15" t="s">
        <v>33</v>
      </c>
      <c r="H10" s="16" t="s">
        <v>23</v>
      </c>
      <c r="I10" s="44"/>
      <c r="J10" s="44"/>
      <c r="K10" s="42"/>
      <c r="L10" s="21"/>
      <c r="M10" s="39"/>
      <c r="N10" s="39"/>
      <c r="O10" s="19"/>
      <c r="P10" s="40"/>
    </row>
    <row r="11" ht="28" customHeight="1" spans="1:16">
      <c r="A11" s="21">
        <v>4</v>
      </c>
      <c r="B11" s="15" t="s">
        <v>34</v>
      </c>
      <c r="C11" s="15">
        <v>20180217</v>
      </c>
      <c r="D11" s="21">
        <v>86</v>
      </c>
      <c r="E11" s="21"/>
      <c r="F11" s="22"/>
      <c r="G11" s="22"/>
      <c r="H11" s="23"/>
      <c r="I11" s="16" t="s">
        <v>24</v>
      </c>
      <c r="J11" s="16" t="s">
        <v>24</v>
      </c>
      <c r="K11" s="16" t="s">
        <v>24</v>
      </c>
      <c r="L11" s="21">
        <v>0</v>
      </c>
      <c r="M11" s="43">
        <v>0</v>
      </c>
      <c r="N11" s="43">
        <v>0</v>
      </c>
      <c r="O11" s="21">
        <f>D11+L11</f>
        <v>86</v>
      </c>
      <c r="P11" s="44" t="s">
        <v>25</v>
      </c>
    </row>
    <row r="12" ht="28" customHeight="1" spans="1:16">
      <c r="A12" s="13">
        <v>5</v>
      </c>
      <c r="B12" s="14" t="s">
        <v>35</v>
      </c>
      <c r="C12" s="14">
        <v>20180109</v>
      </c>
      <c r="D12" s="13">
        <v>82</v>
      </c>
      <c r="E12" s="24" t="s">
        <v>36</v>
      </c>
      <c r="F12" s="15">
        <v>2017.03</v>
      </c>
      <c r="G12" s="15" t="s">
        <v>37</v>
      </c>
      <c r="H12" s="16" t="s">
        <v>23</v>
      </c>
      <c r="I12" s="44" t="s">
        <v>30</v>
      </c>
      <c r="J12" s="44" t="s">
        <v>30</v>
      </c>
      <c r="K12" s="42" t="s">
        <v>30</v>
      </c>
      <c r="L12" s="21">
        <v>2</v>
      </c>
      <c r="M12" s="33">
        <v>1.5</v>
      </c>
      <c r="N12" s="33">
        <v>3.5</v>
      </c>
      <c r="O12" s="13">
        <f>D12+L12+M12+L13</f>
        <v>85.5</v>
      </c>
      <c r="P12" s="34" t="s">
        <v>25</v>
      </c>
    </row>
    <row r="13" ht="28" customHeight="1" spans="1:16">
      <c r="A13" s="19"/>
      <c r="B13" s="20"/>
      <c r="C13" s="20"/>
      <c r="D13" s="19"/>
      <c r="E13" s="15" t="s">
        <v>38</v>
      </c>
      <c r="F13" s="15">
        <v>2018.07</v>
      </c>
      <c r="G13" s="15" t="s">
        <v>33</v>
      </c>
      <c r="H13" s="16" t="s">
        <v>23</v>
      </c>
      <c r="I13" s="44"/>
      <c r="J13" s="44"/>
      <c r="K13" s="42"/>
      <c r="L13" s="21"/>
      <c r="M13" s="39"/>
      <c r="N13" s="39"/>
      <c r="O13" s="19"/>
      <c r="P13" s="40"/>
    </row>
    <row r="14" ht="28" customHeight="1" spans="1:16">
      <c r="A14" s="13">
        <v>6</v>
      </c>
      <c r="B14" s="14" t="s">
        <v>39</v>
      </c>
      <c r="C14" s="14">
        <v>20180111</v>
      </c>
      <c r="D14" s="13">
        <v>79</v>
      </c>
      <c r="E14" s="15" t="s">
        <v>32</v>
      </c>
      <c r="F14" s="15">
        <v>2017.07</v>
      </c>
      <c r="G14" s="15" t="s">
        <v>33</v>
      </c>
      <c r="H14" s="16" t="s">
        <v>23</v>
      </c>
      <c r="I14" s="32" t="s">
        <v>30</v>
      </c>
      <c r="J14" s="32" t="s">
        <v>30</v>
      </c>
      <c r="K14" s="32" t="s">
        <v>30</v>
      </c>
      <c r="L14" s="21">
        <v>3</v>
      </c>
      <c r="M14" s="33">
        <v>1.5</v>
      </c>
      <c r="N14" s="33">
        <v>4.5</v>
      </c>
      <c r="O14" s="13">
        <v>83.5</v>
      </c>
      <c r="P14" s="34" t="s">
        <v>25</v>
      </c>
    </row>
    <row r="15" ht="28" customHeight="1" spans="1:16">
      <c r="A15" s="17"/>
      <c r="B15" s="18"/>
      <c r="C15" s="18"/>
      <c r="D15" s="17"/>
      <c r="E15" s="15" t="s">
        <v>26</v>
      </c>
      <c r="F15" s="15">
        <v>2018.02</v>
      </c>
      <c r="G15" s="15" t="s">
        <v>22</v>
      </c>
      <c r="H15" s="16" t="s">
        <v>23</v>
      </c>
      <c r="I15" s="35"/>
      <c r="J15" s="35"/>
      <c r="K15" s="35"/>
      <c r="L15" s="21"/>
      <c r="M15" s="36"/>
      <c r="N15" s="36"/>
      <c r="O15" s="17"/>
      <c r="P15" s="37"/>
    </row>
    <row r="16" ht="28" customHeight="1" spans="1:16">
      <c r="A16" s="19"/>
      <c r="B16" s="20"/>
      <c r="C16" s="20"/>
      <c r="D16" s="19"/>
      <c r="E16" s="15" t="s">
        <v>32</v>
      </c>
      <c r="F16" s="15">
        <v>2018.07</v>
      </c>
      <c r="G16" s="15" t="s">
        <v>33</v>
      </c>
      <c r="H16" s="16" t="s">
        <v>23</v>
      </c>
      <c r="I16" s="38"/>
      <c r="J16" s="38"/>
      <c r="K16" s="38"/>
      <c r="L16" s="21"/>
      <c r="M16" s="39"/>
      <c r="N16" s="39"/>
      <c r="O16" s="19"/>
      <c r="P16" s="40"/>
    </row>
    <row r="17" ht="28" customHeight="1" spans="1:16">
      <c r="A17" s="21">
        <v>7</v>
      </c>
      <c r="B17" s="15" t="s">
        <v>40</v>
      </c>
      <c r="C17" s="15">
        <v>20180405</v>
      </c>
      <c r="D17" s="21">
        <v>83</v>
      </c>
      <c r="E17" s="21"/>
      <c r="F17" s="22"/>
      <c r="G17" s="22"/>
      <c r="H17" s="23"/>
      <c r="I17" s="16" t="s">
        <v>24</v>
      </c>
      <c r="J17" s="16" t="s">
        <v>24</v>
      </c>
      <c r="K17" s="16" t="s">
        <v>24</v>
      </c>
      <c r="L17" s="45">
        <v>0</v>
      </c>
      <c r="M17" s="46">
        <v>0</v>
      </c>
      <c r="N17" s="46">
        <v>0</v>
      </c>
      <c r="O17" s="21">
        <f>D17+L17</f>
        <v>83</v>
      </c>
      <c r="P17" s="44" t="s">
        <v>25</v>
      </c>
    </row>
    <row r="18" ht="28" customHeight="1" spans="1:16">
      <c r="A18" s="21">
        <v>8</v>
      </c>
      <c r="B18" s="15" t="s">
        <v>41</v>
      </c>
      <c r="C18" s="15">
        <v>20180209</v>
      </c>
      <c r="D18" s="21">
        <v>81</v>
      </c>
      <c r="E18" s="21"/>
      <c r="F18" s="22"/>
      <c r="G18" s="22"/>
      <c r="H18" s="23"/>
      <c r="I18" s="16" t="s">
        <v>30</v>
      </c>
      <c r="J18" s="16" t="s">
        <v>30</v>
      </c>
      <c r="K18" s="16" t="s">
        <v>30</v>
      </c>
      <c r="L18" s="21">
        <v>0</v>
      </c>
      <c r="M18" s="43">
        <v>1.5</v>
      </c>
      <c r="N18" s="43">
        <v>1.5</v>
      </c>
      <c r="O18" s="21">
        <f>D18+M18</f>
        <v>82.5</v>
      </c>
      <c r="P18" s="44" t="s">
        <v>25</v>
      </c>
    </row>
    <row r="19" ht="28" customHeight="1" spans="1:16">
      <c r="A19" s="21">
        <v>9</v>
      </c>
      <c r="B19" s="15" t="s">
        <v>42</v>
      </c>
      <c r="C19" s="15">
        <v>20180211</v>
      </c>
      <c r="D19" s="21">
        <v>81.5</v>
      </c>
      <c r="E19" s="21"/>
      <c r="F19" s="22"/>
      <c r="G19" s="22"/>
      <c r="H19" s="23"/>
      <c r="I19" s="44" t="s">
        <v>30</v>
      </c>
      <c r="J19" s="44" t="s">
        <v>24</v>
      </c>
      <c r="K19" s="42" t="s">
        <v>30</v>
      </c>
      <c r="L19" s="21">
        <v>0</v>
      </c>
      <c r="M19" s="43">
        <v>1</v>
      </c>
      <c r="N19" s="43">
        <v>1</v>
      </c>
      <c r="O19" s="21">
        <f>D19+L19+M19</f>
        <v>82.5</v>
      </c>
      <c r="P19" s="44" t="s">
        <v>25</v>
      </c>
    </row>
    <row r="20" ht="28" customHeight="1" spans="1:16">
      <c r="A20" s="21">
        <v>10</v>
      </c>
      <c r="B20" s="15" t="s">
        <v>43</v>
      </c>
      <c r="C20" s="15">
        <v>20180312</v>
      </c>
      <c r="D20" s="21">
        <v>81</v>
      </c>
      <c r="E20" s="15" t="s">
        <v>21</v>
      </c>
      <c r="F20" s="15">
        <v>2017.02</v>
      </c>
      <c r="G20" s="15" t="s">
        <v>22</v>
      </c>
      <c r="H20" s="16" t="s">
        <v>23</v>
      </c>
      <c r="I20" s="16" t="s">
        <v>24</v>
      </c>
      <c r="J20" s="16" t="s">
        <v>24</v>
      </c>
      <c r="K20" s="16" t="s">
        <v>24</v>
      </c>
      <c r="L20" s="21">
        <v>1</v>
      </c>
      <c r="M20" s="43">
        <v>0</v>
      </c>
      <c r="N20" s="43">
        <v>1</v>
      </c>
      <c r="O20" s="21">
        <f>D20+L20</f>
        <v>82</v>
      </c>
      <c r="P20" s="44" t="s">
        <v>25</v>
      </c>
    </row>
    <row r="21" ht="28" customHeight="1" spans="1:16">
      <c r="A21" s="21">
        <v>11</v>
      </c>
      <c r="B21" s="15" t="s">
        <v>44</v>
      </c>
      <c r="C21" s="15">
        <v>20180409</v>
      </c>
      <c r="D21" s="21">
        <v>81</v>
      </c>
      <c r="E21" s="21"/>
      <c r="F21" s="22"/>
      <c r="G21" s="22"/>
      <c r="H21" s="23"/>
      <c r="I21" s="44" t="s">
        <v>30</v>
      </c>
      <c r="J21" s="44" t="s">
        <v>24</v>
      </c>
      <c r="K21" s="42" t="s">
        <v>24</v>
      </c>
      <c r="L21" s="21">
        <v>0</v>
      </c>
      <c r="M21" s="43">
        <v>0.5</v>
      </c>
      <c r="N21" s="43">
        <v>0.5</v>
      </c>
      <c r="O21" s="21">
        <f>D21+M21</f>
        <v>81.5</v>
      </c>
      <c r="P21" s="44" t="s">
        <v>25</v>
      </c>
    </row>
    <row r="22" ht="28" customHeight="1" spans="1:16">
      <c r="A22" s="21">
        <v>12</v>
      </c>
      <c r="B22" s="15" t="s">
        <v>45</v>
      </c>
      <c r="C22" s="15">
        <v>20180421</v>
      </c>
      <c r="D22" s="21">
        <v>79</v>
      </c>
      <c r="E22" s="15" t="s">
        <v>21</v>
      </c>
      <c r="F22" s="15">
        <v>2018.02</v>
      </c>
      <c r="G22" s="15" t="s">
        <v>22</v>
      </c>
      <c r="H22" s="16" t="s">
        <v>23</v>
      </c>
      <c r="I22" s="44" t="s">
        <v>30</v>
      </c>
      <c r="J22" s="44" t="s">
        <v>30</v>
      </c>
      <c r="K22" s="42" t="s">
        <v>30</v>
      </c>
      <c r="L22" s="21">
        <v>1</v>
      </c>
      <c r="M22" s="43">
        <v>1.5</v>
      </c>
      <c r="N22" s="43">
        <v>2.5</v>
      </c>
      <c r="O22" s="21">
        <f>D22+L22+M22</f>
        <v>81.5</v>
      </c>
      <c r="P22" s="44" t="s">
        <v>25</v>
      </c>
    </row>
    <row r="23" ht="28" customHeight="1" spans="1:16">
      <c r="A23" s="13">
        <v>13</v>
      </c>
      <c r="B23" s="14" t="s">
        <v>46</v>
      </c>
      <c r="C23" s="14">
        <v>20180423</v>
      </c>
      <c r="D23" s="13">
        <v>77</v>
      </c>
      <c r="E23" s="15" t="s">
        <v>32</v>
      </c>
      <c r="F23" s="15">
        <v>2017.07</v>
      </c>
      <c r="G23" s="15" t="s">
        <v>33</v>
      </c>
      <c r="H23" s="16" t="s">
        <v>23</v>
      </c>
      <c r="I23" s="41" t="s">
        <v>30</v>
      </c>
      <c r="J23" s="41" t="s">
        <v>30</v>
      </c>
      <c r="K23" s="47" t="s">
        <v>30</v>
      </c>
      <c r="L23" s="21">
        <v>3</v>
      </c>
      <c r="M23" s="33">
        <v>1.5</v>
      </c>
      <c r="N23" s="33">
        <v>4.5</v>
      </c>
      <c r="O23" s="13">
        <v>81.5</v>
      </c>
      <c r="P23" s="34" t="s">
        <v>25</v>
      </c>
    </row>
    <row r="24" ht="28" customHeight="1" spans="1:16">
      <c r="A24" s="17"/>
      <c r="B24" s="18"/>
      <c r="C24" s="18"/>
      <c r="D24" s="17"/>
      <c r="E24" s="15" t="s">
        <v>26</v>
      </c>
      <c r="F24" s="25" t="s">
        <v>47</v>
      </c>
      <c r="G24" s="15" t="s">
        <v>33</v>
      </c>
      <c r="H24" s="16" t="s">
        <v>23</v>
      </c>
      <c r="I24" s="41"/>
      <c r="J24" s="41"/>
      <c r="K24" s="47"/>
      <c r="L24" s="21"/>
      <c r="M24" s="36"/>
      <c r="N24" s="36"/>
      <c r="O24" s="17"/>
      <c r="P24" s="37"/>
    </row>
    <row r="25" ht="28" customHeight="1" spans="1:16">
      <c r="A25" s="19"/>
      <c r="B25" s="20"/>
      <c r="C25" s="20"/>
      <c r="D25" s="19"/>
      <c r="E25" s="15" t="s">
        <v>32</v>
      </c>
      <c r="F25" s="25" t="s">
        <v>48</v>
      </c>
      <c r="G25" s="15" t="s">
        <v>33</v>
      </c>
      <c r="H25" s="16" t="s">
        <v>23</v>
      </c>
      <c r="I25" s="41"/>
      <c r="J25" s="41"/>
      <c r="K25" s="47"/>
      <c r="L25" s="21"/>
      <c r="M25" s="39"/>
      <c r="N25" s="39"/>
      <c r="O25" s="19"/>
      <c r="P25" s="40"/>
    </row>
    <row r="26" ht="28" customHeight="1" spans="1:16">
      <c r="A26" s="21">
        <v>14</v>
      </c>
      <c r="B26" s="15" t="s">
        <v>49</v>
      </c>
      <c r="C26" s="15">
        <v>20180107</v>
      </c>
      <c r="D26" s="21">
        <v>80</v>
      </c>
      <c r="E26" s="21"/>
      <c r="F26" s="22"/>
      <c r="G26" s="22"/>
      <c r="H26" s="23"/>
      <c r="I26" s="41" t="s">
        <v>24</v>
      </c>
      <c r="J26" s="44" t="s">
        <v>30</v>
      </c>
      <c r="K26" s="42" t="s">
        <v>30</v>
      </c>
      <c r="L26" s="21">
        <v>0</v>
      </c>
      <c r="M26" s="43">
        <v>1</v>
      </c>
      <c r="N26" s="43">
        <v>1</v>
      </c>
      <c r="O26" s="21">
        <f>D26+M26</f>
        <v>81</v>
      </c>
      <c r="P26" s="44" t="s">
        <v>25</v>
      </c>
    </row>
    <row r="27" ht="28" customHeight="1" spans="1:16">
      <c r="A27" s="21">
        <v>15</v>
      </c>
      <c r="B27" s="15" t="s">
        <v>50</v>
      </c>
      <c r="C27" s="15">
        <v>20180304</v>
      </c>
      <c r="D27" s="21">
        <v>80.5</v>
      </c>
      <c r="E27" s="21"/>
      <c r="F27" s="22"/>
      <c r="G27" s="22"/>
      <c r="H27" s="23"/>
      <c r="I27" s="16" t="s">
        <v>24</v>
      </c>
      <c r="J27" s="16" t="s">
        <v>24</v>
      </c>
      <c r="K27" s="16" t="s">
        <v>24</v>
      </c>
      <c r="L27" s="21">
        <v>0</v>
      </c>
      <c r="M27" s="43">
        <v>0</v>
      </c>
      <c r="N27" s="43">
        <v>0</v>
      </c>
      <c r="O27" s="21">
        <f>D27+L27</f>
        <v>80.5</v>
      </c>
      <c r="P27" s="44" t="s">
        <v>25</v>
      </c>
    </row>
    <row r="28" ht="28" customHeight="1" spans="1:16">
      <c r="A28" s="13">
        <v>16</v>
      </c>
      <c r="B28" s="14" t="s">
        <v>51</v>
      </c>
      <c r="C28" s="14">
        <v>20180113</v>
      </c>
      <c r="D28" s="13">
        <v>75</v>
      </c>
      <c r="E28" s="15" t="s">
        <v>52</v>
      </c>
      <c r="F28" s="15">
        <v>2018.03</v>
      </c>
      <c r="G28" s="15" t="s">
        <v>53</v>
      </c>
      <c r="H28" s="16" t="s">
        <v>23</v>
      </c>
      <c r="I28" s="41" t="s">
        <v>30</v>
      </c>
      <c r="J28" s="41" t="s">
        <v>30</v>
      </c>
      <c r="K28" s="47" t="s">
        <v>30</v>
      </c>
      <c r="L28" s="21">
        <v>2</v>
      </c>
      <c r="M28" s="33">
        <v>1.5</v>
      </c>
      <c r="N28" s="33">
        <v>3.5</v>
      </c>
      <c r="O28" s="13">
        <v>78.5</v>
      </c>
      <c r="P28" s="34" t="s">
        <v>25</v>
      </c>
    </row>
    <row r="29" ht="28" customHeight="1" spans="1:16">
      <c r="A29" s="19"/>
      <c r="B29" s="20"/>
      <c r="C29" s="20"/>
      <c r="D29" s="19"/>
      <c r="E29" s="15" t="s">
        <v>54</v>
      </c>
      <c r="F29" s="15">
        <v>2018.07</v>
      </c>
      <c r="G29" s="15" t="s">
        <v>33</v>
      </c>
      <c r="H29" s="16" t="s">
        <v>23</v>
      </c>
      <c r="I29" s="41"/>
      <c r="J29" s="41"/>
      <c r="K29" s="47"/>
      <c r="L29" s="21"/>
      <c r="M29" s="39"/>
      <c r="N29" s="39"/>
      <c r="O29" s="19"/>
      <c r="P29" s="40"/>
    </row>
    <row r="30" ht="28" customHeight="1" spans="1:16">
      <c r="A30" s="13">
        <v>17</v>
      </c>
      <c r="B30" s="14" t="s">
        <v>55</v>
      </c>
      <c r="C30" s="14">
        <v>20180202</v>
      </c>
      <c r="D30" s="13">
        <v>75</v>
      </c>
      <c r="E30" s="15" t="s">
        <v>32</v>
      </c>
      <c r="F30" s="15">
        <v>2017.07</v>
      </c>
      <c r="G30" s="15" t="s">
        <v>33</v>
      </c>
      <c r="H30" s="16" t="s">
        <v>23</v>
      </c>
      <c r="I30" s="44" t="s">
        <v>24</v>
      </c>
      <c r="J30" s="44" t="s">
        <v>24</v>
      </c>
      <c r="K30" s="42" t="s">
        <v>30</v>
      </c>
      <c r="L30" s="21">
        <v>3</v>
      </c>
      <c r="M30" s="33">
        <v>0.5</v>
      </c>
      <c r="N30" s="33">
        <v>3.5</v>
      </c>
      <c r="O30" s="13">
        <v>78.5</v>
      </c>
      <c r="P30" s="34" t="s">
        <v>25</v>
      </c>
    </row>
    <row r="31" ht="28" customHeight="1" spans="1:16">
      <c r="A31" s="17"/>
      <c r="B31" s="18"/>
      <c r="C31" s="18"/>
      <c r="D31" s="17"/>
      <c r="E31" s="15" t="s">
        <v>38</v>
      </c>
      <c r="F31" s="15">
        <v>2018.07</v>
      </c>
      <c r="G31" s="15" t="s">
        <v>33</v>
      </c>
      <c r="H31" s="16" t="s">
        <v>23</v>
      </c>
      <c r="I31" s="44"/>
      <c r="J31" s="44"/>
      <c r="K31" s="42"/>
      <c r="L31" s="21"/>
      <c r="M31" s="36"/>
      <c r="N31" s="36"/>
      <c r="O31" s="17"/>
      <c r="P31" s="37"/>
    </row>
    <row r="32" ht="28" customHeight="1" spans="1:16">
      <c r="A32" s="19"/>
      <c r="B32" s="20"/>
      <c r="C32" s="20"/>
      <c r="D32" s="19"/>
      <c r="E32" s="15" t="s">
        <v>56</v>
      </c>
      <c r="F32" s="15">
        <v>2018.02</v>
      </c>
      <c r="G32" s="15" t="s">
        <v>22</v>
      </c>
      <c r="H32" s="16" t="s">
        <v>23</v>
      </c>
      <c r="I32" s="44"/>
      <c r="J32" s="44"/>
      <c r="K32" s="42"/>
      <c r="L32" s="21"/>
      <c r="M32" s="39"/>
      <c r="N32" s="39"/>
      <c r="O32" s="19"/>
      <c r="P32" s="40"/>
    </row>
    <row r="33" ht="28" customHeight="1" spans="1:16">
      <c r="A33" s="21">
        <v>18</v>
      </c>
      <c r="B33" s="15" t="s">
        <v>57</v>
      </c>
      <c r="C33" s="15">
        <v>20180205</v>
      </c>
      <c r="D33" s="21">
        <v>78.5</v>
      </c>
      <c r="E33" s="21"/>
      <c r="F33" s="22"/>
      <c r="G33" s="22"/>
      <c r="H33" s="23"/>
      <c r="I33" s="16" t="s">
        <v>24</v>
      </c>
      <c r="J33" s="16" t="s">
        <v>24</v>
      </c>
      <c r="K33" s="16" t="s">
        <v>24</v>
      </c>
      <c r="L33" s="45">
        <v>0</v>
      </c>
      <c r="M33" s="46">
        <v>0</v>
      </c>
      <c r="N33" s="46">
        <v>0</v>
      </c>
      <c r="O33" s="21">
        <f>D33+L33</f>
        <v>78.5</v>
      </c>
      <c r="P33" s="44" t="s">
        <v>25</v>
      </c>
    </row>
    <row r="34" ht="28" customHeight="1" spans="1:16">
      <c r="A34" s="21">
        <v>19</v>
      </c>
      <c r="B34" s="15" t="s">
        <v>58</v>
      </c>
      <c r="C34" s="15">
        <v>20180123</v>
      </c>
      <c r="D34" s="21">
        <v>77</v>
      </c>
      <c r="E34" s="21"/>
      <c r="F34" s="22"/>
      <c r="G34" s="22"/>
      <c r="H34" s="23"/>
      <c r="I34" s="41" t="s">
        <v>24</v>
      </c>
      <c r="J34" s="41" t="s">
        <v>30</v>
      </c>
      <c r="K34" s="47" t="s">
        <v>24</v>
      </c>
      <c r="L34" s="21">
        <v>0</v>
      </c>
      <c r="M34" s="43">
        <v>0.5</v>
      </c>
      <c r="N34" s="43">
        <v>0.5</v>
      </c>
      <c r="O34" s="21">
        <f>D34+M34</f>
        <v>77.5</v>
      </c>
      <c r="P34" s="44" t="s">
        <v>25</v>
      </c>
    </row>
    <row r="35" ht="28" customHeight="1" spans="1:16">
      <c r="A35" s="21">
        <v>20</v>
      </c>
      <c r="B35" s="15" t="s">
        <v>59</v>
      </c>
      <c r="C35" s="15">
        <v>20180415</v>
      </c>
      <c r="D35" s="21">
        <v>75.5</v>
      </c>
      <c r="E35" s="21"/>
      <c r="F35" s="22"/>
      <c r="G35" s="22"/>
      <c r="H35" s="23"/>
      <c r="I35" s="16" t="s">
        <v>24</v>
      </c>
      <c r="J35" s="16" t="s">
        <v>24</v>
      </c>
      <c r="K35" s="16" t="s">
        <v>24</v>
      </c>
      <c r="L35" s="45">
        <v>0</v>
      </c>
      <c r="M35" s="46">
        <v>0</v>
      </c>
      <c r="N35" s="46">
        <v>0</v>
      </c>
      <c r="O35" s="21">
        <f>D35+L35</f>
        <v>75.5</v>
      </c>
      <c r="P35" s="44" t="s">
        <v>25</v>
      </c>
    </row>
    <row r="36" ht="28" customHeight="1" spans="1:16">
      <c r="A36" s="21">
        <v>21</v>
      </c>
      <c r="B36" s="15" t="s">
        <v>60</v>
      </c>
      <c r="C36" s="15">
        <v>20180119</v>
      </c>
      <c r="D36" s="21">
        <v>75</v>
      </c>
      <c r="E36" s="21"/>
      <c r="F36" s="22"/>
      <c r="G36" s="22"/>
      <c r="H36" s="23"/>
      <c r="I36" s="16" t="s">
        <v>24</v>
      </c>
      <c r="J36" s="16" t="s">
        <v>24</v>
      </c>
      <c r="K36" s="16" t="s">
        <v>24</v>
      </c>
      <c r="L36" s="21">
        <v>0</v>
      </c>
      <c r="M36" s="43">
        <v>0</v>
      </c>
      <c r="N36" s="43">
        <v>0</v>
      </c>
      <c r="O36" s="21">
        <f>D36+L36</f>
        <v>75</v>
      </c>
      <c r="P36" s="44" t="s">
        <v>25</v>
      </c>
    </row>
    <row r="37" ht="28" customHeight="1" spans="1:16">
      <c r="A37" s="21">
        <v>22</v>
      </c>
      <c r="B37" s="15" t="s">
        <v>61</v>
      </c>
      <c r="C37" s="15">
        <v>20180204</v>
      </c>
      <c r="D37" s="21">
        <v>75</v>
      </c>
      <c r="E37" s="21"/>
      <c r="F37" s="22"/>
      <c r="G37" s="22"/>
      <c r="H37" s="23"/>
      <c r="I37" s="16" t="s">
        <v>24</v>
      </c>
      <c r="J37" s="16" t="s">
        <v>24</v>
      </c>
      <c r="K37" s="16" t="s">
        <v>24</v>
      </c>
      <c r="L37" s="21">
        <v>0</v>
      </c>
      <c r="M37" s="43">
        <v>0</v>
      </c>
      <c r="N37" s="43">
        <v>0</v>
      </c>
      <c r="O37" s="21">
        <f>D37+L37</f>
        <v>75</v>
      </c>
      <c r="P37" s="44" t="s">
        <v>25</v>
      </c>
    </row>
    <row r="38" ht="28" customHeight="1" spans="1:16">
      <c r="A38" s="21">
        <v>23</v>
      </c>
      <c r="B38" s="15" t="s">
        <v>62</v>
      </c>
      <c r="C38" s="15">
        <v>20180309</v>
      </c>
      <c r="D38" s="21">
        <v>73.5</v>
      </c>
      <c r="E38" s="21"/>
      <c r="F38" s="22"/>
      <c r="G38" s="22"/>
      <c r="H38" s="23"/>
      <c r="I38" s="44" t="s">
        <v>24</v>
      </c>
      <c r="J38" s="44" t="s">
        <v>30</v>
      </c>
      <c r="K38" s="42" t="s">
        <v>30</v>
      </c>
      <c r="L38" s="21">
        <v>0</v>
      </c>
      <c r="M38" s="43">
        <v>1</v>
      </c>
      <c r="N38" s="43">
        <v>1</v>
      </c>
      <c r="O38" s="21">
        <f>D38+M38</f>
        <v>74.5</v>
      </c>
      <c r="P38" s="44" t="s">
        <v>25</v>
      </c>
    </row>
    <row r="39" ht="28" customHeight="1" spans="1:16">
      <c r="A39" s="21">
        <v>24</v>
      </c>
      <c r="B39" s="15" t="s">
        <v>63</v>
      </c>
      <c r="C39" s="15">
        <v>20180314</v>
      </c>
      <c r="D39" s="21">
        <v>74</v>
      </c>
      <c r="E39" s="21"/>
      <c r="F39" s="22"/>
      <c r="G39" s="22"/>
      <c r="H39" s="23"/>
      <c r="I39" s="16" t="s">
        <v>24</v>
      </c>
      <c r="J39" s="16" t="s">
        <v>24</v>
      </c>
      <c r="K39" s="16" t="s">
        <v>24</v>
      </c>
      <c r="L39" s="21">
        <v>0</v>
      </c>
      <c r="M39" s="43">
        <v>0</v>
      </c>
      <c r="N39" s="43">
        <v>0</v>
      </c>
      <c r="O39" s="21">
        <f>D39+L39</f>
        <v>74</v>
      </c>
      <c r="P39" s="44" t="s">
        <v>25</v>
      </c>
    </row>
    <row r="40" ht="28" customHeight="1" spans="1:16">
      <c r="A40" s="21">
        <v>25</v>
      </c>
      <c r="B40" s="15" t="s">
        <v>64</v>
      </c>
      <c r="C40" s="15">
        <v>20180224</v>
      </c>
      <c r="D40" s="21">
        <v>73.5</v>
      </c>
      <c r="E40" s="21"/>
      <c r="F40" s="22"/>
      <c r="G40" s="22"/>
      <c r="H40" s="23"/>
      <c r="I40" s="16" t="s">
        <v>24</v>
      </c>
      <c r="J40" s="16" t="s">
        <v>24</v>
      </c>
      <c r="K40" s="16" t="s">
        <v>24</v>
      </c>
      <c r="L40" s="21">
        <v>0</v>
      </c>
      <c r="M40" s="43">
        <v>0</v>
      </c>
      <c r="N40" s="43">
        <v>0</v>
      </c>
      <c r="O40" s="21">
        <f>D40+L40</f>
        <v>73.5</v>
      </c>
      <c r="P40" s="44" t="s">
        <v>25</v>
      </c>
    </row>
    <row r="41" s="1" customFormat="1" ht="28" customHeight="1" spans="1:16384">
      <c r="A41" s="21">
        <v>26</v>
      </c>
      <c r="B41" s="15" t="s">
        <v>65</v>
      </c>
      <c r="C41" s="15">
        <v>20180303</v>
      </c>
      <c r="D41" s="21">
        <v>73</v>
      </c>
      <c r="E41" s="21"/>
      <c r="F41" s="22"/>
      <c r="G41" s="22"/>
      <c r="H41" s="23"/>
      <c r="I41" s="44" t="s">
        <v>24</v>
      </c>
      <c r="J41" s="44" t="s">
        <v>24</v>
      </c>
      <c r="K41" s="42" t="s">
        <v>30</v>
      </c>
      <c r="L41" s="21">
        <v>0</v>
      </c>
      <c r="M41" s="43">
        <v>0.5</v>
      </c>
      <c r="N41" s="43">
        <v>0.5</v>
      </c>
      <c r="O41" s="21">
        <f>D41+M41</f>
        <v>73.5</v>
      </c>
      <c r="P41" s="44" t="s">
        <v>25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  <row r="42" ht="31" customHeight="1" spans="1:16">
      <c r="A42" s="13">
        <v>27</v>
      </c>
      <c r="B42" s="14" t="s">
        <v>66</v>
      </c>
      <c r="C42" s="14">
        <v>20180316</v>
      </c>
      <c r="D42" s="13">
        <v>71.5</v>
      </c>
      <c r="E42" s="15" t="s">
        <v>26</v>
      </c>
      <c r="F42" s="15">
        <v>2018.02</v>
      </c>
      <c r="G42" s="15" t="s">
        <v>22</v>
      </c>
      <c r="H42" s="16" t="s">
        <v>23</v>
      </c>
      <c r="I42" s="32" t="s">
        <v>24</v>
      </c>
      <c r="J42" s="32" t="s">
        <v>24</v>
      </c>
      <c r="K42" s="32" t="s">
        <v>24</v>
      </c>
      <c r="L42" s="21">
        <v>2</v>
      </c>
      <c r="M42" s="33">
        <v>0</v>
      </c>
      <c r="N42" s="33">
        <v>2</v>
      </c>
      <c r="O42" s="13">
        <v>73.5</v>
      </c>
      <c r="P42" s="34" t="s">
        <v>25</v>
      </c>
    </row>
    <row r="43" ht="30" customHeight="1" spans="1:16">
      <c r="A43" s="19"/>
      <c r="B43" s="20"/>
      <c r="C43" s="20"/>
      <c r="D43" s="19"/>
      <c r="E43" s="15" t="s">
        <v>32</v>
      </c>
      <c r="F43" s="15">
        <v>2018.07</v>
      </c>
      <c r="G43" s="15" t="s">
        <v>33</v>
      </c>
      <c r="H43" s="16" t="s">
        <v>23</v>
      </c>
      <c r="I43" s="38"/>
      <c r="J43" s="38"/>
      <c r="K43" s="38"/>
      <c r="L43" s="21"/>
      <c r="M43" s="39"/>
      <c r="N43" s="39"/>
      <c r="O43" s="19"/>
      <c r="P43" s="40"/>
    </row>
    <row r="44" ht="30" customHeight="1" spans="1:16">
      <c r="A44" s="21">
        <v>28</v>
      </c>
      <c r="B44" s="15" t="s">
        <v>67</v>
      </c>
      <c r="C44" s="15">
        <v>20180118</v>
      </c>
      <c r="D44" s="21">
        <v>72.5</v>
      </c>
      <c r="E44" s="21"/>
      <c r="F44" s="22"/>
      <c r="G44" s="22"/>
      <c r="H44" s="23"/>
      <c r="I44" s="44" t="s">
        <v>24</v>
      </c>
      <c r="J44" s="44" t="s">
        <v>24</v>
      </c>
      <c r="K44" s="42" t="s">
        <v>30</v>
      </c>
      <c r="L44" s="21">
        <v>0</v>
      </c>
      <c r="M44" s="43">
        <v>0.5</v>
      </c>
      <c r="N44" s="43">
        <v>0.5</v>
      </c>
      <c r="O44" s="21">
        <f>D44+M44</f>
        <v>73</v>
      </c>
      <c r="P44" s="44" t="s">
        <v>25</v>
      </c>
    </row>
    <row r="45" ht="30" customHeight="1" spans="1:16">
      <c r="A45" s="21">
        <v>29</v>
      </c>
      <c r="B45" s="15" t="s">
        <v>68</v>
      </c>
      <c r="C45" s="15">
        <v>20180121</v>
      </c>
      <c r="D45" s="21">
        <v>73</v>
      </c>
      <c r="E45" s="21"/>
      <c r="F45" s="22"/>
      <c r="G45" s="22"/>
      <c r="H45" s="23"/>
      <c r="I45" s="44" t="s">
        <v>24</v>
      </c>
      <c r="J45" s="44" t="s">
        <v>24</v>
      </c>
      <c r="K45" s="42" t="s">
        <v>24</v>
      </c>
      <c r="L45" s="21">
        <v>0</v>
      </c>
      <c r="M45" s="43">
        <v>0</v>
      </c>
      <c r="N45" s="43">
        <v>0</v>
      </c>
      <c r="O45" s="21">
        <f>D45+L45</f>
        <v>73</v>
      </c>
      <c r="P45" s="44" t="s">
        <v>25</v>
      </c>
    </row>
    <row r="46" ht="30" customHeight="1" spans="1:16">
      <c r="A46" s="21">
        <v>30</v>
      </c>
      <c r="B46" s="15" t="s">
        <v>69</v>
      </c>
      <c r="C46" s="15">
        <v>20180218</v>
      </c>
      <c r="D46" s="21">
        <v>71.5</v>
      </c>
      <c r="E46" s="21"/>
      <c r="F46" s="22"/>
      <c r="G46" s="22"/>
      <c r="H46" s="23"/>
      <c r="I46" s="44" t="s">
        <v>30</v>
      </c>
      <c r="J46" s="44" t="s">
        <v>30</v>
      </c>
      <c r="K46" s="42" t="s">
        <v>30</v>
      </c>
      <c r="L46" s="21">
        <v>0</v>
      </c>
      <c r="M46" s="43">
        <v>1.5</v>
      </c>
      <c r="N46" s="43">
        <v>1.5</v>
      </c>
      <c r="O46" s="21">
        <f>D46+M46</f>
        <v>73</v>
      </c>
      <c r="P46" s="44" t="s">
        <v>25</v>
      </c>
    </row>
    <row r="47" ht="30" customHeight="1" spans="1:16">
      <c r="A47" s="21">
        <v>31</v>
      </c>
      <c r="B47" s="15" t="s">
        <v>70</v>
      </c>
      <c r="C47" s="15">
        <v>20180122</v>
      </c>
      <c r="D47" s="21">
        <v>72.5</v>
      </c>
      <c r="E47" s="21"/>
      <c r="F47" s="22"/>
      <c r="G47" s="22"/>
      <c r="H47" s="23"/>
      <c r="I47" s="44" t="s">
        <v>24</v>
      </c>
      <c r="J47" s="44" t="s">
        <v>24</v>
      </c>
      <c r="K47" s="42" t="s">
        <v>24</v>
      </c>
      <c r="L47" s="45">
        <v>0</v>
      </c>
      <c r="M47" s="46">
        <v>0</v>
      </c>
      <c r="N47" s="46">
        <v>0</v>
      </c>
      <c r="O47" s="21">
        <f>D47+L47</f>
        <v>72.5</v>
      </c>
      <c r="P47" s="44" t="s">
        <v>25</v>
      </c>
    </row>
    <row r="48" ht="30" customHeight="1" spans="1:16">
      <c r="A48" s="13">
        <v>32</v>
      </c>
      <c r="B48" s="14" t="s">
        <v>71</v>
      </c>
      <c r="C48" s="14">
        <v>20180221</v>
      </c>
      <c r="D48" s="13">
        <v>69.5</v>
      </c>
      <c r="E48" s="15" t="s">
        <v>32</v>
      </c>
      <c r="F48" s="15">
        <v>2011.07</v>
      </c>
      <c r="G48" s="15" t="s">
        <v>33</v>
      </c>
      <c r="H48" s="16" t="s">
        <v>23</v>
      </c>
      <c r="I48" s="41" t="s">
        <v>24</v>
      </c>
      <c r="J48" s="41" t="s">
        <v>30</v>
      </c>
      <c r="K48" s="47" t="s">
        <v>30</v>
      </c>
      <c r="L48" s="21">
        <v>2</v>
      </c>
      <c r="M48" s="33">
        <v>1</v>
      </c>
      <c r="N48" s="33">
        <v>3</v>
      </c>
      <c r="O48" s="13">
        <v>72.5</v>
      </c>
      <c r="P48" s="34" t="s">
        <v>25</v>
      </c>
    </row>
    <row r="49" ht="24" customHeight="1" spans="1:16">
      <c r="A49" s="19"/>
      <c r="B49" s="20"/>
      <c r="C49" s="20"/>
      <c r="D49" s="19"/>
      <c r="E49" s="15" t="s">
        <v>32</v>
      </c>
      <c r="F49" s="15">
        <v>2018.07</v>
      </c>
      <c r="G49" s="15" t="s">
        <v>33</v>
      </c>
      <c r="H49" s="16" t="s">
        <v>23</v>
      </c>
      <c r="I49" s="41"/>
      <c r="J49" s="41" t="s">
        <v>30</v>
      </c>
      <c r="K49" s="47" t="s">
        <v>30</v>
      </c>
      <c r="L49" s="21"/>
      <c r="M49" s="39"/>
      <c r="N49" s="39"/>
      <c r="O49" s="19"/>
      <c r="P49" s="40"/>
    </row>
    <row r="50" ht="28" customHeight="1" spans="1:16">
      <c r="A50" s="21">
        <v>33</v>
      </c>
      <c r="B50" s="15" t="s">
        <v>72</v>
      </c>
      <c r="C50" s="15">
        <v>20180110</v>
      </c>
      <c r="D50" s="21">
        <v>70.5</v>
      </c>
      <c r="E50" s="15" t="s">
        <v>32</v>
      </c>
      <c r="F50" s="15">
        <v>2006.07</v>
      </c>
      <c r="G50" s="15" t="s">
        <v>33</v>
      </c>
      <c r="H50" s="16" t="s">
        <v>23</v>
      </c>
      <c r="I50" s="44" t="s">
        <v>24</v>
      </c>
      <c r="J50" s="44" t="s">
        <v>30</v>
      </c>
      <c r="K50" s="42" t="s">
        <v>30</v>
      </c>
      <c r="L50" s="21">
        <v>1</v>
      </c>
      <c r="M50" s="43">
        <v>1</v>
      </c>
      <c r="N50" s="43">
        <v>2</v>
      </c>
      <c r="O50" s="21">
        <f>D50+L50+M50</f>
        <v>72.5</v>
      </c>
      <c r="P50" s="44" t="s">
        <v>25</v>
      </c>
    </row>
    <row r="51" ht="28" customHeight="1" spans="1:16">
      <c r="A51" s="21">
        <v>34</v>
      </c>
      <c r="B51" s="15" t="s">
        <v>73</v>
      </c>
      <c r="C51" s="15">
        <v>20180115</v>
      </c>
      <c r="D51" s="21">
        <v>72</v>
      </c>
      <c r="E51" s="21"/>
      <c r="F51" s="22"/>
      <c r="G51" s="21"/>
      <c r="H51" s="23"/>
      <c r="I51" s="44" t="s">
        <v>24</v>
      </c>
      <c r="J51" s="44" t="s">
        <v>24</v>
      </c>
      <c r="K51" s="42" t="s">
        <v>24</v>
      </c>
      <c r="L51" s="45">
        <v>0</v>
      </c>
      <c r="M51" s="46">
        <v>0</v>
      </c>
      <c r="N51" s="46">
        <v>0</v>
      </c>
      <c r="O51" s="21">
        <f>D51+L51</f>
        <v>72</v>
      </c>
      <c r="P51" s="44" t="s">
        <v>25</v>
      </c>
    </row>
    <row r="52" ht="28" customHeight="1" spans="1:16">
      <c r="A52" s="21">
        <v>35</v>
      </c>
      <c r="B52" s="15" t="s">
        <v>74</v>
      </c>
      <c r="C52" s="15">
        <v>20180406</v>
      </c>
      <c r="D52" s="21">
        <v>71.5</v>
      </c>
      <c r="E52" s="21"/>
      <c r="F52" s="22"/>
      <c r="G52" s="21"/>
      <c r="H52" s="23"/>
      <c r="I52" s="44" t="s">
        <v>24</v>
      </c>
      <c r="J52" s="44" t="s">
        <v>24</v>
      </c>
      <c r="K52" s="42" t="s">
        <v>24</v>
      </c>
      <c r="L52" s="45">
        <v>0</v>
      </c>
      <c r="M52" s="46">
        <v>0</v>
      </c>
      <c r="N52" s="46">
        <v>0</v>
      </c>
      <c r="O52" s="21">
        <f>D52+L52</f>
        <v>71.5</v>
      </c>
      <c r="P52" s="44" t="s">
        <v>25</v>
      </c>
    </row>
    <row r="53" ht="28" customHeight="1" spans="1:16">
      <c r="A53" s="21">
        <v>36</v>
      </c>
      <c r="B53" s="15" t="s">
        <v>75</v>
      </c>
      <c r="C53" s="15">
        <v>20180413</v>
      </c>
      <c r="D53" s="21">
        <v>70</v>
      </c>
      <c r="E53" s="15" t="s">
        <v>38</v>
      </c>
      <c r="F53" s="15">
        <v>2003.07</v>
      </c>
      <c r="G53" s="15" t="s">
        <v>33</v>
      </c>
      <c r="H53" s="16" t="s">
        <v>23</v>
      </c>
      <c r="I53" s="44" t="s">
        <v>24</v>
      </c>
      <c r="J53" s="44" t="s">
        <v>24</v>
      </c>
      <c r="K53" s="42" t="s">
        <v>24</v>
      </c>
      <c r="L53" s="21">
        <v>1</v>
      </c>
      <c r="M53" s="43">
        <v>0</v>
      </c>
      <c r="N53" s="43">
        <v>1</v>
      </c>
      <c r="O53" s="21">
        <f>D53+L53</f>
        <v>71</v>
      </c>
      <c r="P53" s="44" t="s">
        <v>25</v>
      </c>
    </row>
  </sheetData>
  <sortState ref="A2:Q98">
    <sortCondition ref="O2:O98" descending="1"/>
  </sortState>
  <mergeCells count="121">
    <mergeCell ref="A1:B1"/>
    <mergeCell ref="A2:P2"/>
    <mergeCell ref="E3:H3"/>
    <mergeCell ref="I3:K3"/>
    <mergeCell ref="A3:A4"/>
    <mergeCell ref="A5:A7"/>
    <mergeCell ref="A9:A10"/>
    <mergeCell ref="A12:A13"/>
    <mergeCell ref="A14:A16"/>
    <mergeCell ref="A23:A25"/>
    <mergeCell ref="A28:A29"/>
    <mergeCell ref="A30:A32"/>
    <mergeCell ref="A42:A43"/>
    <mergeCell ref="A48:A49"/>
    <mergeCell ref="B3:B4"/>
    <mergeCell ref="B5:B7"/>
    <mergeCell ref="B9:B10"/>
    <mergeCell ref="B12:B13"/>
    <mergeCell ref="B14:B16"/>
    <mergeCell ref="B23:B25"/>
    <mergeCell ref="B28:B29"/>
    <mergeCell ref="B30:B32"/>
    <mergeCell ref="B42:B43"/>
    <mergeCell ref="B48:B49"/>
    <mergeCell ref="C3:C4"/>
    <mergeCell ref="C5:C7"/>
    <mergeCell ref="C9:C10"/>
    <mergeCell ref="C12:C13"/>
    <mergeCell ref="C14:C16"/>
    <mergeCell ref="C23:C25"/>
    <mergeCell ref="C28:C29"/>
    <mergeCell ref="C30:C32"/>
    <mergeCell ref="C42:C43"/>
    <mergeCell ref="C48:C49"/>
    <mergeCell ref="D3:D4"/>
    <mergeCell ref="D5:D7"/>
    <mergeCell ref="D9:D10"/>
    <mergeCell ref="D12:D13"/>
    <mergeCell ref="D14:D16"/>
    <mergeCell ref="D23:D25"/>
    <mergeCell ref="D28:D29"/>
    <mergeCell ref="D30:D32"/>
    <mergeCell ref="D42:D43"/>
    <mergeCell ref="D48:D49"/>
    <mergeCell ref="I5:I7"/>
    <mergeCell ref="I9:I10"/>
    <mergeCell ref="I12:I13"/>
    <mergeCell ref="I14:I16"/>
    <mergeCell ref="I23:I25"/>
    <mergeCell ref="I28:I29"/>
    <mergeCell ref="I30:I32"/>
    <mergeCell ref="I42:I43"/>
    <mergeCell ref="I48:I49"/>
    <mergeCell ref="J5:J7"/>
    <mergeCell ref="J9:J10"/>
    <mergeCell ref="J12:J13"/>
    <mergeCell ref="J14:J16"/>
    <mergeCell ref="J23:J25"/>
    <mergeCell ref="J28:J29"/>
    <mergeCell ref="J30:J32"/>
    <mergeCell ref="J42:J43"/>
    <mergeCell ref="J48:J49"/>
    <mergeCell ref="K5:K7"/>
    <mergeCell ref="K9:K10"/>
    <mergeCell ref="K12:K13"/>
    <mergeCell ref="K14:K16"/>
    <mergeCell ref="K23:K25"/>
    <mergeCell ref="K28:K29"/>
    <mergeCell ref="K30:K32"/>
    <mergeCell ref="K42:K43"/>
    <mergeCell ref="K48:K49"/>
    <mergeCell ref="L3:L4"/>
    <mergeCell ref="L5:L7"/>
    <mergeCell ref="L9:L10"/>
    <mergeCell ref="L12:L13"/>
    <mergeCell ref="L14:L16"/>
    <mergeCell ref="L23:L25"/>
    <mergeCell ref="L28:L29"/>
    <mergeCell ref="L30:L32"/>
    <mergeCell ref="L42:L43"/>
    <mergeCell ref="L48:L49"/>
    <mergeCell ref="M3:M4"/>
    <mergeCell ref="M5:M7"/>
    <mergeCell ref="M9:M10"/>
    <mergeCell ref="M12:M13"/>
    <mergeCell ref="M14:M16"/>
    <mergeCell ref="M23:M25"/>
    <mergeCell ref="M28:M29"/>
    <mergeCell ref="M30:M32"/>
    <mergeCell ref="M42:M43"/>
    <mergeCell ref="M48:M49"/>
    <mergeCell ref="N3:N4"/>
    <mergeCell ref="N5:N7"/>
    <mergeCell ref="N9:N10"/>
    <mergeCell ref="N12:N13"/>
    <mergeCell ref="N14:N16"/>
    <mergeCell ref="N23:N25"/>
    <mergeCell ref="N28:N29"/>
    <mergeCell ref="N30:N32"/>
    <mergeCell ref="N42:N43"/>
    <mergeCell ref="N48:N49"/>
    <mergeCell ref="O3:O4"/>
    <mergeCell ref="O5:O7"/>
    <mergeCell ref="O9:O10"/>
    <mergeCell ref="O12:O13"/>
    <mergeCell ref="O14:O16"/>
    <mergeCell ref="O23:O25"/>
    <mergeCell ref="O28:O29"/>
    <mergeCell ref="O30:O32"/>
    <mergeCell ref="O42:O43"/>
    <mergeCell ref="O48:O49"/>
    <mergeCell ref="P3:P4"/>
    <mergeCell ref="P5:P7"/>
    <mergeCell ref="P9:P10"/>
    <mergeCell ref="P12:P13"/>
    <mergeCell ref="P14:P16"/>
    <mergeCell ref="P23:P25"/>
    <mergeCell ref="P28:P29"/>
    <mergeCell ref="P30:P32"/>
    <mergeCell ref="P42:P43"/>
    <mergeCell ref="P48:P49"/>
  </mergeCells>
  <printOptions horizontalCentered="1"/>
  <pageMargins left="0.196527777777778" right="0.235416666666667" top="0.393055555555556" bottom="0.393055555555556" header="0.27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乡镇事业编人员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Administrator</cp:lastModifiedBy>
  <dcterms:created xsi:type="dcterms:W3CDTF">2018-09-06T03:31:00Z</dcterms:created>
  <cp:lastPrinted>2018-09-16T15:59:00Z</cp:lastPrinted>
  <dcterms:modified xsi:type="dcterms:W3CDTF">2018-09-19T11:21:05Z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