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<sst xmlns="http://schemas.openxmlformats.org/spreadsheetml/2006/main" count="68" uniqueCount="42">
  <si>
    <t>2019年峡江县商务局选调工作人员拟录用人员名单</t>
  </si>
  <si>
    <t>序号</t>
  </si>
  <si>
    <t>报考岗位</t>
  </si>
  <si>
    <t>姓名</t>
  </si>
  <si>
    <t>身份证号</t>
  </si>
  <si>
    <t>性别</t>
  </si>
  <si>
    <t>籍贯</t>
  </si>
  <si>
    <t>现单位及职务</t>
  </si>
  <si>
    <t>是否党员</t>
  </si>
  <si>
    <t>笔试成绩</t>
  </si>
  <si>
    <t>50%折算分</t>
  </si>
  <si>
    <t>面试成绩</t>
  </si>
  <si>
    <t>综合得分</t>
  </si>
  <si>
    <t>排名</t>
  </si>
  <si>
    <t>备注</t>
  </si>
  <si>
    <t>峡江县商务局财务岗</t>
  </si>
  <si>
    <t>陈丹丹</t>
  </si>
  <si>
    <t>362423199008045520</t>
  </si>
  <si>
    <t>女</t>
  </si>
  <si>
    <t>江西省峡江县</t>
  </si>
  <si>
    <t>罗田镇农业综合服务中心（经管站负责人）</t>
  </si>
  <si>
    <t>否</t>
  </si>
  <si>
    <t>峡江县商务局综合岗</t>
  </si>
  <si>
    <t>廖颖</t>
  </si>
  <si>
    <t>36242219900718002X</t>
  </si>
  <si>
    <t>江西省吉水县</t>
  </si>
  <si>
    <t>吉水县水田乡计生办办事员</t>
  </si>
  <si>
    <t>是</t>
  </si>
  <si>
    <t>本人自愿放弃该岗位入围体检考察资格</t>
  </si>
  <si>
    <t>郑博武</t>
  </si>
  <si>
    <t>362423198511202015</t>
  </si>
  <si>
    <t>男</t>
  </si>
  <si>
    <t>浙江省淳安县</t>
  </si>
  <si>
    <t>赣州市信丰县扶贫办公室办事员</t>
  </si>
  <si>
    <t>何志卿</t>
  </si>
  <si>
    <t>362423198805141019</t>
  </si>
  <si>
    <t>罗田镇民政所办事员</t>
  </si>
  <si>
    <t>邓君政</t>
  </si>
  <si>
    <t>362423199605273011</t>
  </si>
  <si>
    <t>泰和县畜牧兽医局技术员</t>
  </si>
  <si>
    <t xml:space="preserve">是  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</si>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</sst>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51" applyFont="1" applyFill="1" applyBorder="1" applyAlignment="1">
      <alignment horizontal="center" vertical="center"/>
    </xf>
    <xf numFmtId="0" fontId="1" fillId="2" borderId="0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3" fillId="0" borderId="1" xfId="5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5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6 3" xfId="49"/>
    <cellStyle name="常规 71 3" xfId="50"/>
    <cellStyle name="常规_工作 人员登记表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1" sqref="A1:N1"/>
    </sheetView>
  </sheetViews>
  <sheetFormatPr defaultColWidth="9" defaultRowHeight="13.5" outlineLevelRow="7"/>
  <cols>
    <col min="1" max="1" width="5.625" style="1" customWidth="1"/>
    <col min="2" max="2" width="20.25" style="1" customWidth="1"/>
    <col min="3" max="3" width="8.75" style="1" customWidth="1"/>
    <col min="4" max="4" width="20.5" style="1" customWidth="1"/>
    <col min="5" max="5" width="7.25" style="1" customWidth="1"/>
    <col min="6" max="6" width="7.75" style="2" customWidth="1"/>
    <col min="7" max="7" width="13.75" style="2" customWidth="1"/>
    <col min="8" max="8" width="9" style="2" customWidth="1"/>
    <col min="9" max="9" width="6.125" style="1" customWidth="1"/>
    <col min="10" max="10" width="7.75" style="1" customWidth="1"/>
    <col min="11" max="11" width="6.5" style="1" customWidth="1"/>
    <col min="12" max="12" width="6.75" style="1" customWidth="1"/>
    <col min="13" max="13" width="9" style="1" customWidth="1"/>
    <col min="14" max="14" width="6.25" style="1" customWidth="1"/>
    <col min="15" max="15" width="12.125" style="2" customWidth="1"/>
    <col min="16" max="16384" width="9" style="1"/>
  </cols>
  <sheetData>
    <row r="1" s="1" customFormat="1" ht="47" customHeight="1" spans="1:15">
      <c r="A1" s="3" t="s">
        <v>0</v>
      </c>
      <c r="B1" s="3"/>
      <c r="C1" s="3"/>
      <c r="D1" s="3"/>
      <c r="E1" s="3"/>
      <c r="F1" s="4"/>
      <c r="G1" s="4"/>
      <c r="H1" s="4"/>
      <c r="I1" s="3"/>
      <c r="J1" s="3"/>
      <c r="K1" s="3"/>
      <c r="L1" s="3"/>
      <c r="M1" s="3"/>
      <c r="N1" s="3"/>
      <c r="O1" s="2"/>
    </row>
    <row r="2" s="1" customFormat="1" ht="57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10</v>
      </c>
      <c r="M2" s="11" t="s">
        <v>12</v>
      </c>
      <c r="N2" s="11" t="s">
        <v>13</v>
      </c>
      <c r="O2" s="11" t="s">
        <v>14</v>
      </c>
    </row>
    <row r="3" s="1" customFormat="1" ht="60" customHeight="1" spans="1:15">
      <c r="A3" s="6">
        <v>1</v>
      </c>
      <c r="B3" s="7" t="s">
        <v>15</v>
      </c>
      <c r="C3" s="8" t="s">
        <v>16</v>
      </c>
      <c r="D3" s="16" t="s">
        <v>17</v>
      </c>
      <c r="E3" s="8" t="s">
        <v>18</v>
      </c>
      <c r="F3" s="9" t="s">
        <v>19</v>
      </c>
      <c r="G3" s="2" t="s">
        <v>20</v>
      </c>
      <c r="H3" s="9" t="s">
        <v>21</v>
      </c>
      <c r="I3" s="12">
        <v>65.9</v>
      </c>
      <c r="J3" s="13">
        <f>I3*0.5</f>
        <v>32.95</v>
      </c>
      <c r="K3" s="6">
        <v>75</v>
      </c>
      <c r="L3" s="13">
        <f>K3*0.5</f>
        <v>37.5</v>
      </c>
      <c r="M3" s="13">
        <f>J3+L3</f>
        <v>70.45</v>
      </c>
      <c r="N3" s="13">
        <v>1</v>
      </c>
      <c r="O3" s="14"/>
    </row>
    <row r="4" s="1" customFormat="1" ht="60" customHeight="1" spans="1:1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11" t="s">
        <v>10</v>
      </c>
      <c r="M4" s="11" t="s">
        <v>12</v>
      </c>
      <c r="N4" s="11" t="s">
        <v>13</v>
      </c>
      <c r="O4" s="11" t="s">
        <v>14</v>
      </c>
    </row>
    <row r="5" s="1" customFormat="1" ht="60" customHeight="1" spans="1:15">
      <c r="A5" s="6">
        <v>1</v>
      </c>
      <c r="B5" s="10" t="s">
        <v>22</v>
      </c>
      <c r="C5" s="8" t="s">
        <v>23</v>
      </c>
      <c r="D5" s="8" t="s">
        <v>24</v>
      </c>
      <c r="E5" s="5" t="s">
        <v>18</v>
      </c>
      <c r="F5" s="9" t="s">
        <v>25</v>
      </c>
      <c r="G5" s="9" t="s">
        <v>26</v>
      </c>
      <c r="H5" s="5" t="s">
        <v>27</v>
      </c>
      <c r="I5" s="12">
        <v>71.8</v>
      </c>
      <c r="J5" s="13">
        <f>I5*0.5</f>
        <v>35.9</v>
      </c>
      <c r="K5" s="6">
        <v>80.2</v>
      </c>
      <c r="L5" s="13">
        <f>K5*0.5</f>
        <v>40.1</v>
      </c>
      <c r="M5" s="13">
        <f>J5+L5</f>
        <v>76</v>
      </c>
      <c r="N5" s="11">
        <v>1</v>
      </c>
      <c r="O5" s="15" t="s">
        <v>28</v>
      </c>
    </row>
    <row r="6" s="1" customFormat="1" ht="60" customHeight="1" spans="1:15">
      <c r="A6" s="6">
        <v>2</v>
      </c>
      <c r="B6" s="10" t="s">
        <v>22</v>
      </c>
      <c r="C6" s="8" t="s">
        <v>29</v>
      </c>
      <c r="D6" s="16" t="s">
        <v>30</v>
      </c>
      <c r="E6" s="8" t="s">
        <v>31</v>
      </c>
      <c r="F6" s="9" t="s">
        <v>32</v>
      </c>
      <c r="G6" s="9" t="s">
        <v>33</v>
      </c>
      <c r="H6" s="9" t="s">
        <v>27</v>
      </c>
      <c r="I6" s="12">
        <v>70</v>
      </c>
      <c r="J6" s="13">
        <f>I6*0.5</f>
        <v>35</v>
      </c>
      <c r="K6" s="6">
        <v>76.8</v>
      </c>
      <c r="L6" s="13">
        <f>K6*0.5</f>
        <v>38.4</v>
      </c>
      <c r="M6" s="13">
        <f>J6+L6</f>
        <v>73.4</v>
      </c>
      <c r="N6" s="13">
        <v>2</v>
      </c>
      <c r="O6" s="14"/>
    </row>
    <row r="7" s="1" customFormat="1" ht="60" customHeight="1" spans="1:15">
      <c r="A7" s="6">
        <v>3</v>
      </c>
      <c r="B7" s="10" t="s">
        <v>22</v>
      </c>
      <c r="C7" s="8" t="s">
        <v>34</v>
      </c>
      <c r="D7" s="16" t="s">
        <v>35</v>
      </c>
      <c r="E7" s="8" t="s">
        <v>31</v>
      </c>
      <c r="F7" s="9" t="s">
        <v>19</v>
      </c>
      <c r="G7" s="9" t="s">
        <v>36</v>
      </c>
      <c r="H7" s="9" t="s">
        <v>27</v>
      </c>
      <c r="I7" s="12">
        <v>66.2</v>
      </c>
      <c r="J7" s="13">
        <f>I7*0.5</f>
        <v>33.1</v>
      </c>
      <c r="K7" s="6">
        <v>80.4</v>
      </c>
      <c r="L7" s="13">
        <f>K7*0.5</f>
        <v>40.2</v>
      </c>
      <c r="M7" s="13">
        <f>J7+L7</f>
        <v>73.3</v>
      </c>
      <c r="N7" s="13">
        <v>3</v>
      </c>
      <c r="O7" s="14"/>
    </row>
    <row r="8" s="1" customFormat="1" ht="60" customHeight="1" spans="1:15">
      <c r="A8" s="6">
        <v>4</v>
      </c>
      <c r="B8" s="10" t="s">
        <v>22</v>
      </c>
      <c r="C8" s="8" t="s">
        <v>37</v>
      </c>
      <c r="D8" s="16" t="s">
        <v>38</v>
      </c>
      <c r="E8" s="8" t="s">
        <v>31</v>
      </c>
      <c r="F8" s="9" t="s">
        <v>19</v>
      </c>
      <c r="G8" s="9" t="s">
        <v>39</v>
      </c>
      <c r="H8" s="9" t="s">
        <v>40</v>
      </c>
      <c r="I8" s="12">
        <v>68.6</v>
      </c>
      <c r="J8" s="13">
        <f>I8*0.5</f>
        <v>34.3</v>
      </c>
      <c r="K8" s="6">
        <v>78</v>
      </c>
      <c r="L8" s="13">
        <f>K8*0.5</f>
        <v>39</v>
      </c>
      <c r="M8" s="13">
        <f>J8+L8</f>
        <v>73.3</v>
      </c>
      <c r="N8" s="13">
        <v>3</v>
      </c>
      <c r="O8" s="14" t="s">
        <v>41</v>
      </c>
    </row>
  </sheetData>
  <mergeCells count="1">
    <mergeCell ref="A1:N1"/>
  </mergeCells>
  <pageMargins left="0.156944444444444" right="0.0784722222222222" top="1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hzkj</dc:creator>
  <cp:lastModifiedBy>斋藤飞鸟</cp:lastModifiedBy>
  <dcterms:created xsi:type="dcterms:W3CDTF">2019-07-15T03:41:00Z</dcterms:created>
  <dcterms:modified xsi:type="dcterms:W3CDTF">2019-07-26T09:13:42Z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