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Sheet2" sheetId="2" r:id="rId1"/>
    <sheet name="Sheet3" sheetId="3" r:id="rId2"/>
  </sheets>
  <definedNames>
    <definedName name="_xlnm.Print_Titles" localSheetId="0">Sheet2!$1:$2</definedName>
  </definedNames>
  <calcPr calcId="125725"/>
</workbook>
</file>

<file path=xl/calcChain.xml><?xml version="1.0" encoding="utf-8"?>
<calcChain xmlns="http://schemas.openxmlformats.org/spreadsheetml/2006/main">
  <c r="I225" i="2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J3" l="1"/>
  <c r="J11"/>
  <c r="J19"/>
  <c r="J27"/>
  <c r="J5"/>
  <c r="J9"/>
  <c r="J17"/>
  <c r="J25"/>
  <c r="J7"/>
  <c r="J15"/>
  <c r="J23"/>
  <c r="J13"/>
  <c r="J21"/>
  <c r="J4"/>
  <c r="J6"/>
  <c r="J8"/>
  <c r="J10"/>
  <c r="J12"/>
  <c r="J14"/>
  <c r="J16"/>
  <c r="J18"/>
  <c r="J20"/>
  <c r="J22"/>
  <c r="J24"/>
  <c r="J26"/>
</calcChain>
</file>

<file path=xl/sharedStrings.xml><?xml version="1.0" encoding="utf-8"?>
<sst xmlns="http://schemas.openxmlformats.org/spreadsheetml/2006/main" count="781" uniqueCount="256">
  <si>
    <t>序号</t>
  </si>
  <si>
    <t>姓名</t>
  </si>
  <si>
    <t>报考学校</t>
  </si>
  <si>
    <t>报考岗位</t>
  </si>
  <si>
    <t>综合知识
成绩</t>
    <phoneticPr fontId="3" type="noConversion"/>
  </si>
  <si>
    <t>学科专业
成绩</t>
    <phoneticPr fontId="3" type="noConversion"/>
  </si>
  <si>
    <t>成绩总分</t>
  </si>
  <si>
    <t>面试分</t>
    <phoneticPr fontId="3" type="noConversion"/>
  </si>
  <si>
    <t>总分</t>
    <phoneticPr fontId="3" type="noConversion"/>
  </si>
  <si>
    <t>排名</t>
    <phoneticPr fontId="3" type="noConversion"/>
  </si>
  <si>
    <t>备注</t>
  </si>
  <si>
    <t>张承乐</t>
  </si>
  <si>
    <t>上饶县初中学校</t>
  </si>
  <si>
    <t>初中语文</t>
  </si>
  <si>
    <t>入围</t>
    <phoneticPr fontId="3" type="noConversion"/>
  </si>
  <si>
    <t>汪雅琪</t>
  </si>
  <si>
    <t>童晓翠</t>
  </si>
  <si>
    <t>徐哲宇</t>
  </si>
  <si>
    <t>姜诺男</t>
  </si>
  <si>
    <t>揭正帆</t>
  </si>
  <si>
    <t>叶诗蕊</t>
  </si>
  <si>
    <t>祝春柳</t>
  </si>
  <si>
    <t>徐刘晨</t>
  </si>
  <si>
    <t>黄玉琪</t>
  </si>
  <si>
    <t>徐梦饶</t>
  </si>
  <si>
    <t>王丽霞</t>
  </si>
  <si>
    <t>叶晨</t>
  </si>
  <si>
    <t>童娅犁</t>
  </si>
  <si>
    <t>魏梦琪</t>
  </si>
  <si>
    <t>柯盈盈</t>
  </si>
  <si>
    <t>杨霏</t>
  </si>
  <si>
    <t>余杰含</t>
  </si>
  <si>
    <t>吴小玲</t>
  </si>
  <si>
    <t>冯雅欣</t>
  </si>
  <si>
    <t>夏雪琳</t>
  </si>
  <si>
    <t>郑晓莉</t>
  </si>
  <si>
    <t>肖丽君</t>
  </si>
  <si>
    <t>袁咏春</t>
  </si>
  <si>
    <t>付丽灵</t>
  </si>
  <si>
    <t>刘素</t>
  </si>
  <si>
    <t>初中数学</t>
  </si>
  <si>
    <t>龚倩倩</t>
  </si>
  <si>
    <t>黄嘉玉</t>
  </si>
  <si>
    <t>黄玲</t>
  </si>
  <si>
    <t>郑梦瑶</t>
  </si>
  <si>
    <t>章园</t>
  </si>
  <si>
    <t>袁慧</t>
  </si>
  <si>
    <t>祝燕静</t>
  </si>
  <si>
    <t>项丽珍</t>
  </si>
  <si>
    <t>周海燕</t>
  </si>
  <si>
    <t>祝灵燕</t>
  </si>
  <si>
    <t>刘艳</t>
  </si>
  <si>
    <t>张姗</t>
  </si>
  <si>
    <t>李定华</t>
  </si>
  <si>
    <t>潘甜</t>
  </si>
  <si>
    <t>陈素蓉</t>
  </si>
  <si>
    <t>许丽芝</t>
  </si>
  <si>
    <t>赵良洲</t>
  </si>
  <si>
    <t>王美风</t>
  </si>
  <si>
    <t>陈可龙</t>
  </si>
  <si>
    <t>廖莹</t>
  </si>
  <si>
    <t>余家慧</t>
  </si>
  <si>
    <t>陈凡</t>
  </si>
  <si>
    <t>孙钟灶</t>
  </si>
  <si>
    <t>邱小涌</t>
  </si>
  <si>
    <t>杨涛</t>
  </si>
  <si>
    <t>初中英语</t>
  </si>
  <si>
    <t>陈慧祯</t>
  </si>
  <si>
    <t>夏紫红</t>
  </si>
  <si>
    <t>韩燕</t>
  </si>
  <si>
    <t>肖玲</t>
  </si>
  <si>
    <t>蔡紫雯</t>
  </si>
  <si>
    <t>方攀</t>
  </si>
  <si>
    <t>徐秋慧</t>
  </si>
  <si>
    <t>连雅钰</t>
  </si>
  <si>
    <t>黄玉越</t>
  </si>
  <si>
    <t>孔莹</t>
  </si>
  <si>
    <t>吴淑慧</t>
  </si>
  <si>
    <t>胡婷</t>
  </si>
  <si>
    <t>郭亚迎</t>
  </si>
  <si>
    <t>杨倩</t>
  </si>
  <si>
    <t>林慧</t>
  </si>
  <si>
    <t>叶伟芹</t>
  </si>
  <si>
    <t>叶家云</t>
  </si>
  <si>
    <t>郑佳慧</t>
  </si>
  <si>
    <t>黄蕾</t>
  </si>
  <si>
    <t>陈季红</t>
  </si>
  <si>
    <t>张千圆</t>
  </si>
  <si>
    <t>方孟前</t>
  </si>
  <si>
    <t>杨徽</t>
  </si>
  <si>
    <t>邓可馨</t>
  </si>
  <si>
    <t>初中历史</t>
  </si>
  <si>
    <t>叶紫微</t>
  </si>
  <si>
    <t>邓科琪</t>
  </si>
  <si>
    <t>许佩</t>
  </si>
  <si>
    <t>黄阳微</t>
  </si>
  <si>
    <t>刘慧</t>
  </si>
  <si>
    <t>刘小华</t>
  </si>
  <si>
    <t>王舟</t>
  </si>
  <si>
    <t>毛桂芳</t>
  </si>
  <si>
    <t>卢秀倩</t>
  </si>
  <si>
    <t>黄甜</t>
  </si>
  <si>
    <t>陈元敏</t>
  </si>
  <si>
    <t>李双燚</t>
  </si>
  <si>
    <t>江柳</t>
  </si>
  <si>
    <t>池科伟</t>
  </si>
  <si>
    <t>吴迪</t>
  </si>
  <si>
    <t>童俊杰</t>
  </si>
  <si>
    <t>黄啊兰</t>
  </si>
  <si>
    <t>刘勇</t>
  </si>
  <si>
    <t>李婉璐</t>
  </si>
  <si>
    <t>邱根楠</t>
  </si>
  <si>
    <t>袁燕</t>
  </si>
  <si>
    <t>黄淑芳</t>
  </si>
  <si>
    <t>初中生物</t>
  </si>
  <si>
    <t>邱振华</t>
  </si>
  <si>
    <t>吴媛媛</t>
  </si>
  <si>
    <t>涂松英</t>
  </si>
  <si>
    <t>吴弘吉</t>
  </si>
  <si>
    <t>赵文亮</t>
  </si>
  <si>
    <t>郑桂英</t>
  </si>
  <si>
    <t>詹云</t>
  </si>
  <si>
    <t>占益玲</t>
  </si>
  <si>
    <t>杨翠丽</t>
  </si>
  <si>
    <t>李洁</t>
  </si>
  <si>
    <t>林茜</t>
  </si>
  <si>
    <t>初中物理</t>
  </si>
  <si>
    <t>徐方方</t>
  </si>
  <si>
    <t>鄢庆飞</t>
  </si>
  <si>
    <t>张檑</t>
  </si>
  <si>
    <t>邹文静</t>
  </si>
  <si>
    <t>张武蒸</t>
  </si>
  <si>
    <t>徐玲慧</t>
  </si>
  <si>
    <t>初中地理</t>
  </si>
  <si>
    <t>杨柳</t>
  </si>
  <si>
    <t>付美慧</t>
  </si>
  <si>
    <t>彭清萍</t>
  </si>
  <si>
    <t>乐连欢</t>
  </si>
  <si>
    <t>忻博伟</t>
  </si>
  <si>
    <t>李唯一</t>
  </si>
  <si>
    <t>张风宇</t>
  </si>
  <si>
    <t>郑菲</t>
  </si>
  <si>
    <t>徐紫玲</t>
  </si>
  <si>
    <t>罗梦婷</t>
  </si>
  <si>
    <t>练梅平</t>
  </si>
  <si>
    <t>廖海梅</t>
  </si>
  <si>
    <t>初中思想品德</t>
  </si>
  <si>
    <t>张小芬</t>
  </si>
  <si>
    <t>郑代英</t>
  </si>
  <si>
    <t>吴玉玲</t>
  </si>
  <si>
    <t>邓倩</t>
  </si>
  <si>
    <t>过娟娟</t>
  </si>
  <si>
    <t>高慧玲</t>
  </si>
  <si>
    <t>蒋纹纹</t>
  </si>
  <si>
    <t>应华文</t>
  </si>
  <si>
    <t>谢晓慧</t>
  </si>
  <si>
    <t>缪敬梦</t>
  </si>
  <si>
    <t>汪慧珊</t>
  </si>
  <si>
    <t>张慧</t>
  </si>
  <si>
    <t>上饶县中学</t>
  </si>
  <si>
    <t>高中语文</t>
  </si>
  <si>
    <t>周先锋</t>
  </si>
  <si>
    <t>李丹萍</t>
  </si>
  <si>
    <t>余素兰</t>
  </si>
  <si>
    <t>韩小红</t>
  </si>
  <si>
    <t>刘景红</t>
  </si>
  <si>
    <t>庄文杰</t>
  </si>
  <si>
    <t>上饶县综合高级中学</t>
  </si>
  <si>
    <t>郑佳磊</t>
  </si>
  <si>
    <t>陶杏</t>
  </si>
  <si>
    <t>陈梦</t>
  </si>
  <si>
    <t>蒋桂敏</t>
  </si>
  <si>
    <t>胡小薇</t>
  </si>
  <si>
    <t>叶婷婷</t>
  </si>
  <si>
    <t>胡靓云</t>
  </si>
  <si>
    <t>胡丽美</t>
  </si>
  <si>
    <t>徐雅婷</t>
  </si>
  <si>
    <t>徐悦悦</t>
  </si>
  <si>
    <t>吴国波</t>
  </si>
  <si>
    <t>魏娜丝</t>
  </si>
  <si>
    <t>汪洋</t>
  </si>
  <si>
    <t>高中数学</t>
  </si>
  <si>
    <t>徐锋</t>
  </si>
  <si>
    <t>缪亚楠</t>
  </si>
  <si>
    <t>宁邱</t>
  </si>
  <si>
    <t>符情</t>
  </si>
  <si>
    <t>姜永鹏</t>
  </si>
  <si>
    <t>夏欢楠</t>
  </si>
  <si>
    <t>赵瑾</t>
  </si>
  <si>
    <t>江雨豪</t>
  </si>
  <si>
    <t>童园园</t>
  </si>
  <si>
    <t>高中英语</t>
  </si>
  <si>
    <t>姚思婷</t>
  </si>
  <si>
    <t>段瑜庆</t>
  </si>
  <si>
    <t>杨钰荧</t>
  </si>
  <si>
    <t>吴秀秀</t>
  </si>
  <si>
    <t>吴鹏英</t>
  </si>
  <si>
    <t>周天虹</t>
  </si>
  <si>
    <t>杨海玉</t>
  </si>
  <si>
    <t>张丽萍</t>
  </si>
  <si>
    <t>童月明</t>
  </si>
  <si>
    <t>上饶县第二中学</t>
  </si>
  <si>
    <t>高中地理</t>
  </si>
  <si>
    <t>李富生</t>
  </si>
  <si>
    <t>曹慧君</t>
  </si>
  <si>
    <t>陈鑫高</t>
  </si>
  <si>
    <t>朱烨</t>
  </si>
  <si>
    <t>罗海钰</t>
  </si>
  <si>
    <t>徐培超</t>
  </si>
  <si>
    <t>吕志军</t>
  </si>
  <si>
    <t>王庆华</t>
  </si>
  <si>
    <t>李君</t>
  </si>
  <si>
    <t>高中历史</t>
  </si>
  <si>
    <t>黄时健</t>
  </si>
  <si>
    <t>李华</t>
  </si>
  <si>
    <t>何文凤</t>
  </si>
  <si>
    <t>余雪侦</t>
  </si>
  <si>
    <t>杨盼</t>
  </si>
  <si>
    <t>吴丹</t>
  </si>
  <si>
    <t>卢启武</t>
  </si>
  <si>
    <t>高慧</t>
  </si>
  <si>
    <t>叶婷</t>
  </si>
  <si>
    <t>高中化学</t>
  </si>
  <si>
    <t>曾先平</t>
  </si>
  <si>
    <t>温诗盟</t>
  </si>
  <si>
    <t>陈甜甜</t>
  </si>
  <si>
    <t>魏美婷</t>
  </si>
  <si>
    <t>张志颖</t>
  </si>
  <si>
    <t>丁常英</t>
  </si>
  <si>
    <t>张圆圆</t>
  </si>
  <si>
    <t>高中生物</t>
  </si>
  <si>
    <t>林思佳</t>
  </si>
  <si>
    <t>余云云</t>
  </si>
  <si>
    <t>王敏</t>
  </si>
  <si>
    <t>孙宁宁</t>
  </si>
  <si>
    <t>舒桂英</t>
  </si>
  <si>
    <t>黄子琦</t>
  </si>
  <si>
    <t>苏曼</t>
  </si>
  <si>
    <t>沈文静</t>
  </si>
  <si>
    <t>李秋燕</t>
  </si>
  <si>
    <t>沈文娈</t>
  </si>
  <si>
    <t>甘磊</t>
  </si>
  <si>
    <t>杨威</t>
  </si>
  <si>
    <t>陈玉晴</t>
  </si>
  <si>
    <t>高中思想政治</t>
  </si>
  <si>
    <t>陈倩倩</t>
  </si>
  <si>
    <t>叶娜</t>
  </si>
  <si>
    <t>张静雯</t>
  </si>
  <si>
    <t>廖真真</t>
  </si>
  <si>
    <t>龚佳</t>
  </si>
  <si>
    <t>刘璐璐</t>
  </si>
  <si>
    <t>吴丽</t>
  </si>
  <si>
    <t>颜紫城</t>
  </si>
  <si>
    <t>高中心理健康</t>
  </si>
  <si>
    <t>胡利娟</t>
  </si>
  <si>
    <r>
      <rPr>
        <b/>
        <sz val="16"/>
        <color indexed="8"/>
        <rFont val="宋体"/>
        <family val="3"/>
        <charset val="134"/>
      </rPr>
      <t>上饶县</t>
    </r>
    <r>
      <rPr>
        <b/>
        <sz val="16"/>
        <color indexed="8"/>
        <rFont val="Calibri"/>
        <family val="2"/>
      </rPr>
      <t>2019</t>
    </r>
    <r>
      <rPr>
        <b/>
        <sz val="16"/>
        <color indexed="8"/>
        <rFont val="宋体"/>
        <family val="3"/>
        <charset val="134"/>
      </rPr>
      <t>年全省教师统一招聘考试总成绩公示</t>
    </r>
    <phoneticPr fontId="3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</si>
</sst>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_ "/>
    <numFmt numFmtId="178" formatCode="0_);[Red]\(0\)"/>
    <numFmt numFmtId="179" formatCode="0.00_);[Red]\(0.00\)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sz val="11"/>
      <color rgb="FF0070C0"/>
      <name val="宋体"/>
      <family val="3"/>
      <charset val="134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6"/>
      <color indexed="8"/>
      <name val="Calibri"/>
      <family val="2"/>
    </font>
    <font>
      <b/>
      <sz val="16"/>
      <color indexed="8"/>
      <name val="宋体"/>
      <family val="3"/>
      <charset val="134"/>
    </font>
    <font>
      <sz val="11"/>
      <name val="Calibri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9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shrinkToFit="1"/>
    </xf>
    <xf numFmtId="177" fontId="0" fillId="0" borderId="1" xfId="0" applyNumberForma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176" fontId="8" fillId="0" borderId="1" xfId="1" applyNumberForma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 shrinkToFit="1"/>
    </xf>
    <xf numFmtId="179" fontId="4" fillId="0" borderId="1" xfId="0" applyNumberFormat="1" applyFont="1" applyFill="1" applyBorder="1" applyAlignment="1" applyProtection="1">
      <alignment horizontal="center" vertical="center"/>
    </xf>
    <xf numFmtId="179" fontId="7" fillId="0" borderId="1" xfId="0" applyNumberFormat="1" applyFont="1" applyFill="1" applyBorder="1" applyAlignment="1" applyProtection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/>
    </xf>
    <xf numFmtId="179" fontId="6" fillId="0" borderId="1" xfId="0" applyNumberFormat="1" applyFont="1" applyFill="1" applyBorder="1" applyAlignment="1" applyProtection="1">
      <alignment horizontal="center" vertical="center"/>
    </xf>
    <xf numFmtId="179" fontId="0" fillId="0" borderId="1" xfId="0" applyNumberFormat="1" applyFill="1" applyBorder="1" applyAlignment="1" applyProtection="1">
      <alignment horizontal="center" vertical="center"/>
    </xf>
    <xf numFmtId="179" fontId="13" fillId="0" borderId="1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5"/>
  <sheetViews>
    <sheetView tabSelected="1" view="pageLayout" zoomScaleNormal="100" workbookViewId="0">
      <selection activeCell="E3" sqref="E3"/>
    </sheetView>
  </sheetViews>
  <sheetFormatPr defaultColWidth="10.125" defaultRowHeight="13.5"/>
  <cols>
    <col min="1" max="1" width="4.5" style="17" customWidth="1"/>
    <col min="2" max="2" width="7.375" style="17" customWidth="1"/>
    <col min="3" max="3" width="20.875" style="17" bestFit="1" customWidth="1"/>
    <col min="4" max="4" width="14.125" style="17" bestFit="1" customWidth="1"/>
    <col min="5" max="6" width="9.125" style="17" bestFit="1" customWidth="1"/>
    <col min="7" max="7" width="9.125" style="17" customWidth="1"/>
    <col min="8" max="8" width="7.5" style="17" customWidth="1"/>
    <col min="9" max="9" width="7.625" style="17" customWidth="1"/>
    <col min="10" max="11" width="5.625" style="17" customWidth="1"/>
    <col min="12" max="16384" width="10.125" style="17"/>
  </cols>
  <sheetData>
    <row r="1" spans="1:11" ht="21">
      <c r="A1" s="18" t="s">
        <v>255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7">
      <c r="A2" s="1" t="s">
        <v>0</v>
      </c>
      <c r="B2" s="2" t="s">
        <v>1</v>
      </c>
      <c r="C2" s="1" t="s">
        <v>2</v>
      </c>
      <c r="D2" s="1" t="s">
        <v>3</v>
      </c>
      <c r="E2" s="3" t="s">
        <v>4</v>
      </c>
      <c r="F2" s="3" t="s">
        <v>5</v>
      </c>
      <c r="G2" s="2" t="s">
        <v>6</v>
      </c>
      <c r="H2" s="4" t="s">
        <v>7</v>
      </c>
      <c r="I2" s="22" t="s">
        <v>8</v>
      </c>
      <c r="J2" s="4" t="s">
        <v>9</v>
      </c>
      <c r="K2" s="1" t="s">
        <v>10</v>
      </c>
    </row>
    <row r="3" spans="1:11" ht="18" customHeight="1">
      <c r="A3" s="6">
        <v>1</v>
      </c>
      <c r="B3" s="6" t="s">
        <v>11</v>
      </c>
      <c r="C3" s="6" t="s">
        <v>12</v>
      </c>
      <c r="D3" s="6" t="s">
        <v>13</v>
      </c>
      <c r="E3" s="6">
        <v>82.5</v>
      </c>
      <c r="F3" s="6">
        <v>79</v>
      </c>
      <c r="G3" s="6">
        <v>161.5</v>
      </c>
      <c r="H3" s="6">
        <v>85</v>
      </c>
      <c r="I3" s="23">
        <f>G3/4+H3/2</f>
        <v>82.875</v>
      </c>
      <c r="J3" s="6">
        <f t="shared" ref="J3:J52" si="0">RANK(I3,$I$3:$I$27,0)</f>
        <v>1</v>
      </c>
      <c r="K3" s="6" t="s">
        <v>14</v>
      </c>
    </row>
    <row r="4" spans="1:11" ht="18" customHeight="1">
      <c r="A4" s="6">
        <v>2</v>
      </c>
      <c r="B4" s="6" t="s">
        <v>15</v>
      </c>
      <c r="C4" s="6" t="s">
        <v>12</v>
      </c>
      <c r="D4" s="6" t="s">
        <v>13</v>
      </c>
      <c r="E4" s="6">
        <v>89</v>
      </c>
      <c r="F4" s="6">
        <v>70.5</v>
      </c>
      <c r="G4" s="6">
        <v>159.5</v>
      </c>
      <c r="H4" s="6">
        <v>83.2</v>
      </c>
      <c r="I4" s="23">
        <f>G4/4+H4/2</f>
        <v>81.474999999999994</v>
      </c>
      <c r="J4" s="6">
        <f t="shared" si="0"/>
        <v>2</v>
      </c>
      <c r="K4" s="6" t="s">
        <v>14</v>
      </c>
    </row>
    <row r="5" spans="1:11" ht="18" customHeight="1">
      <c r="A5" s="6">
        <v>3</v>
      </c>
      <c r="B5" s="6" t="s">
        <v>16</v>
      </c>
      <c r="C5" s="6" t="s">
        <v>12</v>
      </c>
      <c r="D5" s="6" t="s">
        <v>13</v>
      </c>
      <c r="E5" s="6">
        <v>84.5</v>
      </c>
      <c r="F5" s="6">
        <v>72</v>
      </c>
      <c r="G5" s="6">
        <v>156.5</v>
      </c>
      <c r="H5" s="6">
        <v>84.5</v>
      </c>
      <c r="I5" s="23">
        <f>G5/4+H5/2</f>
        <v>81.375</v>
      </c>
      <c r="J5" s="6">
        <f t="shared" si="0"/>
        <v>3</v>
      </c>
      <c r="K5" s="6" t="s">
        <v>14</v>
      </c>
    </row>
    <row r="6" spans="1:11" ht="18" customHeight="1">
      <c r="A6" s="6">
        <v>4</v>
      </c>
      <c r="B6" s="6" t="s">
        <v>17</v>
      </c>
      <c r="C6" s="6" t="s">
        <v>12</v>
      </c>
      <c r="D6" s="6" t="s">
        <v>13</v>
      </c>
      <c r="E6" s="6">
        <v>78</v>
      </c>
      <c r="F6" s="6">
        <v>73.5</v>
      </c>
      <c r="G6" s="6">
        <v>151.5</v>
      </c>
      <c r="H6" s="6">
        <v>85.1</v>
      </c>
      <c r="I6" s="23">
        <f>G6/4+H6/2</f>
        <v>80.424999999999997</v>
      </c>
      <c r="J6" s="6">
        <f t="shared" si="0"/>
        <v>4</v>
      </c>
      <c r="K6" s="6" t="s">
        <v>14</v>
      </c>
    </row>
    <row r="7" spans="1:11" ht="18" customHeight="1">
      <c r="A7" s="6">
        <v>5</v>
      </c>
      <c r="B7" s="6" t="s">
        <v>18</v>
      </c>
      <c r="C7" s="6" t="s">
        <v>12</v>
      </c>
      <c r="D7" s="6" t="s">
        <v>13</v>
      </c>
      <c r="E7" s="6">
        <v>83.5</v>
      </c>
      <c r="F7" s="6">
        <v>67.5</v>
      </c>
      <c r="G7" s="6">
        <v>151</v>
      </c>
      <c r="H7" s="6">
        <v>84.8</v>
      </c>
      <c r="I7" s="23">
        <f>G7/4+H7/2</f>
        <v>80.150000000000006</v>
      </c>
      <c r="J7" s="6">
        <f t="shared" si="0"/>
        <v>5</v>
      </c>
      <c r="K7" s="6" t="s">
        <v>14</v>
      </c>
    </row>
    <row r="8" spans="1:11" ht="18" customHeight="1">
      <c r="A8" s="6">
        <v>6</v>
      </c>
      <c r="B8" s="6" t="s">
        <v>19</v>
      </c>
      <c r="C8" s="6" t="s">
        <v>12</v>
      </c>
      <c r="D8" s="6" t="s">
        <v>13</v>
      </c>
      <c r="E8" s="6">
        <v>79.5</v>
      </c>
      <c r="F8" s="6">
        <v>67</v>
      </c>
      <c r="G8" s="6">
        <v>146.5</v>
      </c>
      <c r="H8" s="6">
        <v>84.6</v>
      </c>
      <c r="I8" s="23">
        <f>G8/4+H8/2</f>
        <v>78.924999999999997</v>
      </c>
      <c r="J8" s="6">
        <f t="shared" si="0"/>
        <v>6</v>
      </c>
      <c r="K8" s="6" t="s">
        <v>14</v>
      </c>
    </row>
    <row r="9" spans="1:11" ht="18" customHeight="1">
      <c r="A9" s="6">
        <v>7</v>
      </c>
      <c r="B9" s="6" t="s">
        <v>20</v>
      </c>
      <c r="C9" s="6" t="s">
        <v>12</v>
      </c>
      <c r="D9" s="6" t="s">
        <v>13</v>
      </c>
      <c r="E9" s="6">
        <v>79.5</v>
      </c>
      <c r="F9" s="6">
        <v>63</v>
      </c>
      <c r="G9" s="6">
        <v>142.5</v>
      </c>
      <c r="H9" s="6">
        <v>85.3</v>
      </c>
      <c r="I9" s="23">
        <f>G9/4+H9/2</f>
        <v>78.275000000000006</v>
      </c>
      <c r="J9" s="6">
        <f t="shared" si="0"/>
        <v>7</v>
      </c>
      <c r="K9" s="6" t="s">
        <v>14</v>
      </c>
    </row>
    <row r="10" spans="1:11" ht="18" customHeight="1">
      <c r="A10" s="6">
        <v>8</v>
      </c>
      <c r="B10" s="6" t="s">
        <v>21</v>
      </c>
      <c r="C10" s="6" t="s">
        <v>12</v>
      </c>
      <c r="D10" s="6" t="s">
        <v>13</v>
      </c>
      <c r="E10" s="6">
        <v>66</v>
      </c>
      <c r="F10" s="6">
        <v>76</v>
      </c>
      <c r="G10" s="6">
        <v>142</v>
      </c>
      <c r="H10" s="6">
        <v>85.5</v>
      </c>
      <c r="I10" s="23">
        <f>G10/4+H10/2</f>
        <v>78.25</v>
      </c>
      <c r="J10" s="6">
        <f t="shared" si="0"/>
        <v>8</v>
      </c>
      <c r="K10" s="6" t="s">
        <v>14</v>
      </c>
    </row>
    <row r="11" spans="1:11" ht="18" customHeight="1">
      <c r="A11" s="6">
        <v>9</v>
      </c>
      <c r="B11" s="6" t="s">
        <v>22</v>
      </c>
      <c r="C11" s="6" t="s">
        <v>12</v>
      </c>
      <c r="D11" s="6" t="s">
        <v>13</v>
      </c>
      <c r="E11" s="6">
        <v>66.5</v>
      </c>
      <c r="F11" s="6">
        <v>77.5</v>
      </c>
      <c r="G11" s="6">
        <v>144</v>
      </c>
      <c r="H11" s="6">
        <v>83.1</v>
      </c>
      <c r="I11" s="23">
        <f>G11/4+H11/2</f>
        <v>77.55</v>
      </c>
      <c r="J11" s="6">
        <f t="shared" si="0"/>
        <v>9</v>
      </c>
      <c r="K11" s="6" t="s">
        <v>14</v>
      </c>
    </row>
    <row r="12" spans="1:11" ht="18" customHeight="1">
      <c r="A12" s="6">
        <v>10</v>
      </c>
      <c r="B12" s="6" t="s">
        <v>23</v>
      </c>
      <c r="C12" s="6" t="s">
        <v>12</v>
      </c>
      <c r="D12" s="6" t="s">
        <v>13</v>
      </c>
      <c r="E12" s="6">
        <v>69.5</v>
      </c>
      <c r="F12" s="6">
        <v>70</v>
      </c>
      <c r="G12" s="6">
        <v>139.5</v>
      </c>
      <c r="H12" s="6">
        <v>82.4</v>
      </c>
      <c r="I12" s="23">
        <f>G12/4+H12/2</f>
        <v>76.075000000000003</v>
      </c>
      <c r="J12" s="6">
        <f t="shared" si="0"/>
        <v>10</v>
      </c>
      <c r="K12" s="6" t="s">
        <v>14</v>
      </c>
    </row>
    <row r="13" spans="1:11" ht="18" customHeight="1">
      <c r="A13" s="6">
        <v>11</v>
      </c>
      <c r="B13" s="6" t="s">
        <v>24</v>
      </c>
      <c r="C13" s="6" t="s">
        <v>12</v>
      </c>
      <c r="D13" s="6" t="s">
        <v>13</v>
      </c>
      <c r="E13" s="6">
        <v>69.5</v>
      </c>
      <c r="F13" s="6">
        <v>70</v>
      </c>
      <c r="G13" s="6">
        <v>139.5</v>
      </c>
      <c r="H13" s="6">
        <v>81.599999999999994</v>
      </c>
      <c r="I13" s="23">
        <f>G13/4+H13/2</f>
        <v>75.674999999999997</v>
      </c>
      <c r="J13" s="6">
        <f t="shared" si="0"/>
        <v>11</v>
      </c>
      <c r="K13" s="6"/>
    </row>
    <row r="14" spans="1:11" ht="18" customHeight="1">
      <c r="A14" s="6">
        <v>12</v>
      </c>
      <c r="B14" s="6" t="s">
        <v>25</v>
      </c>
      <c r="C14" s="6" t="s">
        <v>12</v>
      </c>
      <c r="D14" s="6" t="s">
        <v>13</v>
      </c>
      <c r="E14" s="6">
        <v>62</v>
      </c>
      <c r="F14" s="6">
        <v>71.5</v>
      </c>
      <c r="G14" s="6">
        <v>133.5</v>
      </c>
      <c r="H14" s="6">
        <v>84.4</v>
      </c>
      <c r="I14" s="23">
        <f>G14/4+H14/2</f>
        <v>75.575000000000003</v>
      </c>
      <c r="J14" s="6">
        <f t="shared" si="0"/>
        <v>12</v>
      </c>
      <c r="K14" s="6"/>
    </row>
    <row r="15" spans="1:11" ht="18" customHeight="1">
      <c r="A15" s="6">
        <v>13</v>
      </c>
      <c r="B15" s="6" t="s">
        <v>26</v>
      </c>
      <c r="C15" s="6" t="s">
        <v>12</v>
      </c>
      <c r="D15" s="6" t="s">
        <v>13</v>
      </c>
      <c r="E15" s="6">
        <v>68.5</v>
      </c>
      <c r="F15" s="6">
        <v>63</v>
      </c>
      <c r="G15" s="6">
        <v>131.5</v>
      </c>
      <c r="H15" s="6">
        <v>84.6</v>
      </c>
      <c r="I15" s="23">
        <f>G15/4+H15/2</f>
        <v>75.174999999999997</v>
      </c>
      <c r="J15" s="6">
        <f t="shared" si="0"/>
        <v>13</v>
      </c>
      <c r="K15" s="6"/>
    </row>
    <row r="16" spans="1:11" ht="18" customHeight="1">
      <c r="A16" s="6">
        <v>14</v>
      </c>
      <c r="B16" s="6" t="s">
        <v>27</v>
      </c>
      <c r="C16" s="6" t="s">
        <v>12</v>
      </c>
      <c r="D16" s="6" t="s">
        <v>13</v>
      </c>
      <c r="E16" s="6">
        <v>54</v>
      </c>
      <c r="F16" s="6">
        <v>71.5</v>
      </c>
      <c r="G16" s="6">
        <v>125.5</v>
      </c>
      <c r="H16" s="6">
        <v>83.6</v>
      </c>
      <c r="I16" s="23">
        <f>G16/4+H16/2</f>
        <v>73.174999999999997</v>
      </c>
      <c r="J16" s="6">
        <f t="shared" si="0"/>
        <v>14</v>
      </c>
      <c r="K16" s="6"/>
    </row>
    <row r="17" spans="1:11" ht="18" customHeight="1">
      <c r="A17" s="6">
        <v>15</v>
      </c>
      <c r="B17" s="6" t="s">
        <v>28</v>
      </c>
      <c r="C17" s="6" t="s">
        <v>12</v>
      </c>
      <c r="D17" s="6" t="s">
        <v>13</v>
      </c>
      <c r="E17" s="6">
        <v>56.5</v>
      </c>
      <c r="F17" s="6">
        <v>61</v>
      </c>
      <c r="G17" s="6">
        <v>117.5</v>
      </c>
      <c r="H17" s="6">
        <v>86</v>
      </c>
      <c r="I17" s="23">
        <f>G17/4+H17/2</f>
        <v>72.375</v>
      </c>
      <c r="J17" s="6">
        <f t="shared" si="0"/>
        <v>15</v>
      </c>
      <c r="K17" s="6"/>
    </row>
    <row r="18" spans="1:11" ht="18" customHeight="1">
      <c r="A18" s="6">
        <v>16</v>
      </c>
      <c r="B18" s="6" t="s">
        <v>29</v>
      </c>
      <c r="C18" s="6" t="s">
        <v>12</v>
      </c>
      <c r="D18" s="6" t="s">
        <v>13</v>
      </c>
      <c r="E18" s="6">
        <v>59</v>
      </c>
      <c r="F18" s="6">
        <v>65.5</v>
      </c>
      <c r="G18" s="6">
        <v>124.5</v>
      </c>
      <c r="H18" s="6">
        <v>77.3</v>
      </c>
      <c r="I18" s="23">
        <f>G18/4+H18/2</f>
        <v>69.775000000000006</v>
      </c>
      <c r="J18" s="6">
        <f t="shared" si="0"/>
        <v>16</v>
      </c>
      <c r="K18" s="6"/>
    </row>
    <row r="19" spans="1:11" ht="18" customHeight="1">
      <c r="A19" s="6">
        <v>17</v>
      </c>
      <c r="B19" s="6" t="s">
        <v>30</v>
      </c>
      <c r="C19" s="6" t="s">
        <v>12</v>
      </c>
      <c r="D19" s="6" t="s">
        <v>13</v>
      </c>
      <c r="E19" s="6">
        <v>48</v>
      </c>
      <c r="F19" s="6">
        <v>74</v>
      </c>
      <c r="G19" s="6">
        <v>122</v>
      </c>
      <c r="H19" s="6">
        <v>77.900000000000006</v>
      </c>
      <c r="I19" s="23">
        <f>G19/4+H19/2</f>
        <v>69.45</v>
      </c>
      <c r="J19" s="6">
        <f t="shared" si="0"/>
        <v>17</v>
      </c>
      <c r="K19" s="6"/>
    </row>
    <row r="20" spans="1:11" ht="18" customHeight="1">
      <c r="A20" s="6">
        <v>18</v>
      </c>
      <c r="B20" s="6" t="s">
        <v>31</v>
      </c>
      <c r="C20" s="6" t="s">
        <v>12</v>
      </c>
      <c r="D20" s="6" t="s">
        <v>13</v>
      </c>
      <c r="E20" s="6">
        <v>50</v>
      </c>
      <c r="F20" s="6">
        <v>64.5</v>
      </c>
      <c r="G20" s="6">
        <v>114.5</v>
      </c>
      <c r="H20" s="6">
        <v>80.2</v>
      </c>
      <c r="I20" s="23">
        <f>G20/4+H20/2</f>
        <v>68.724999999999994</v>
      </c>
      <c r="J20" s="6">
        <f t="shared" si="0"/>
        <v>18</v>
      </c>
      <c r="K20" s="6"/>
    </row>
    <row r="21" spans="1:11" ht="18" customHeight="1">
      <c r="A21" s="6">
        <v>19</v>
      </c>
      <c r="B21" s="6" t="s">
        <v>32</v>
      </c>
      <c r="C21" s="6" t="s">
        <v>12</v>
      </c>
      <c r="D21" s="6" t="s">
        <v>13</v>
      </c>
      <c r="E21" s="6">
        <v>50.5</v>
      </c>
      <c r="F21" s="6">
        <v>61</v>
      </c>
      <c r="G21" s="6">
        <v>111.5</v>
      </c>
      <c r="H21" s="6">
        <v>81.5</v>
      </c>
      <c r="I21" s="23">
        <f>G21/4+H21/2</f>
        <v>68.625</v>
      </c>
      <c r="J21" s="6">
        <f t="shared" si="0"/>
        <v>19</v>
      </c>
      <c r="K21" s="6"/>
    </row>
    <row r="22" spans="1:11" ht="18" customHeight="1">
      <c r="A22" s="6">
        <v>20</v>
      </c>
      <c r="B22" s="6" t="s">
        <v>33</v>
      </c>
      <c r="C22" s="6" t="s">
        <v>12</v>
      </c>
      <c r="D22" s="6" t="s">
        <v>13</v>
      </c>
      <c r="E22" s="6">
        <v>44</v>
      </c>
      <c r="F22" s="6">
        <v>65</v>
      </c>
      <c r="G22" s="6">
        <v>109</v>
      </c>
      <c r="H22" s="6">
        <v>82.6</v>
      </c>
      <c r="I22" s="23">
        <f>G22/4+H22/2</f>
        <v>68.55</v>
      </c>
      <c r="J22" s="6">
        <f t="shared" si="0"/>
        <v>20</v>
      </c>
      <c r="K22" s="6"/>
    </row>
    <row r="23" spans="1:11" ht="18" customHeight="1">
      <c r="A23" s="6">
        <v>21</v>
      </c>
      <c r="B23" s="6" t="s">
        <v>34</v>
      </c>
      <c r="C23" s="6" t="s">
        <v>12</v>
      </c>
      <c r="D23" s="6" t="s">
        <v>13</v>
      </c>
      <c r="E23" s="6">
        <v>48.5</v>
      </c>
      <c r="F23" s="6">
        <v>62</v>
      </c>
      <c r="G23" s="6">
        <v>110.5</v>
      </c>
      <c r="H23" s="6">
        <v>80.7</v>
      </c>
      <c r="I23" s="23">
        <f>G23/4+H23/2</f>
        <v>67.974999999999994</v>
      </c>
      <c r="J23" s="6">
        <f t="shared" si="0"/>
        <v>21</v>
      </c>
      <c r="K23" s="6"/>
    </row>
    <row r="24" spans="1:11" ht="18" customHeight="1">
      <c r="A24" s="6">
        <v>22</v>
      </c>
      <c r="B24" s="6" t="s">
        <v>35</v>
      </c>
      <c r="C24" s="6" t="s">
        <v>12</v>
      </c>
      <c r="D24" s="6" t="s">
        <v>13</v>
      </c>
      <c r="E24" s="6">
        <v>44</v>
      </c>
      <c r="F24" s="6">
        <v>67.5</v>
      </c>
      <c r="G24" s="6">
        <v>111.5</v>
      </c>
      <c r="H24" s="6">
        <v>79.8</v>
      </c>
      <c r="I24" s="23">
        <f>G24/4+H24/2</f>
        <v>67.775000000000006</v>
      </c>
      <c r="J24" s="6">
        <f t="shared" si="0"/>
        <v>22</v>
      </c>
      <c r="K24" s="6"/>
    </row>
    <row r="25" spans="1:11" ht="18" customHeight="1">
      <c r="A25" s="6">
        <v>23</v>
      </c>
      <c r="B25" s="6" t="s">
        <v>36</v>
      </c>
      <c r="C25" s="6" t="s">
        <v>12</v>
      </c>
      <c r="D25" s="6" t="s">
        <v>13</v>
      </c>
      <c r="E25" s="6">
        <v>45.5</v>
      </c>
      <c r="F25" s="6">
        <v>62</v>
      </c>
      <c r="G25" s="6">
        <v>107.5</v>
      </c>
      <c r="H25" s="6">
        <v>77.8</v>
      </c>
      <c r="I25" s="23">
        <f>G25/4+H25/2</f>
        <v>65.775000000000006</v>
      </c>
      <c r="J25" s="6">
        <f t="shared" si="0"/>
        <v>23</v>
      </c>
      <c r="K25" s="6"/>
    </row>
    <row r="26" spans="1:11" ht="18" customHeight="1">
      <c r="A26" s="6">
        <v>24</v>
      </c>
      <c r="B26" s="6" t="s">
        <v>37</v>
      </c>
      <c r="C26" s="6" t="s">
        <v>12</v>
      </c>
      <c r="D26" s="6" t="s">
        <v>13</v>
      </c>
      <c r="E26" s="6">
        <v>44.5</v>
      </c>
      <c r="F26" s="6">
        <v>62.5</v>
      </c>
      <c r="G26" s="6">
        <v>107</v>
      </c>
      <c r="H26" s="6">
        <v>75.5</v>
      </c>
      <c r="I26" s="23">
        <f>G26/4+H26/2</f>
        <v>64.5</v>
      </c>
      <c r="J26" s="6">
        <f t="shared" si="0"/>
        <v>24</v>
      </c>
      <c r="K26" s="6"/>
    </row>
    <row r="27" spans="1:11" ht="18" customHeight="1">
      <c r="A27" s="6">
        <v>25</v>
      </c>
      <c r="B27" s="6" t="s">
        <v>38</v>
      </c>
      <c r="C27" s="6" t="s">
        <v>12</v>
      </c>
      <c r="D27" s="6" t="s">
        <v>13</v>
      </c>
      <c r="E27" s="6">
        <v>38</v>
      </c>
      <c r="F27" s="6">
        <v>63</v>
      </c>
      <c r="G27" s="6">
        <v>101</v>
      </c>
      <c r="H27" s="6">
        <v>77.8</v>
      </c>
      <c r="I27" s="23">
        <f>G27/4+H27/2</f>
        <v>64.150000000000006</v>
      </c>
      <c r="J27" s="6">
        <f t="shared" si="0"/>
        <v>25</v>
      </c>
      <c r="K27" s="6"/>
    </row>
    <row r="28" spans="1:11" ht="18" customHeight="1">
      <c r="A28" s="6">
        <v>26</v>
      </c>
      <c r="B28" s="10" t="s">
        <v>39</v>
      </c>
      <c r="C28" s="10" t="s">
        <v>12</v>
      </c>
      <c r="D28" s="10" t="s">
        <v>40</v>
      </c>
      <c r="E28" s="10">
        <v>90.5</v>
      </c>
      <c r="F28" s="10">
        <v>91.5</v>
      </c>
      <c r="G28" s="10">
        <v>182</v>
      </c>
      <c r="H28" s="10">
        <v>83.6</v>
      </c>
      <c r="I28" s="24">
        <f>G28/4+H28/2</f>
        <v>87.3</v>
      </c>
      <c r="J28" s="10">
        <v>1</v>
      </c>
      <c r="K28" s="10" t="s">
        <v>14</v>
      </c>
    </row>
    <row r="29" spans="1:11" ht="18" customHeight="1">
      <c r="A29" s="6">
        <v>27</v>
      </c>
      <c r="B29" s="10" t="s">
        <v>41</v>
      </c>
      <c r="C29" s="10" t="s">
        <v>12</v>
      </c>
      <c r="D29" s="10" t="s">
        <v>40</v>
      </c>
      <c r="E29" s="10">
        <v>84.5</v>
      </c>
      <c r="F29" s="10">
        <v>88.5</v>
      </c>
      <c r="G29" s="10">
        <v>173</v>
      </c>
      <c r="H29" s="10">
        <v>85.8</v>
      </c>
      <c r="I29" s="24">
        <f>G29/4+H29/2</f>
        <v>86.15</v>
      </c>
      <c r="J29" s="10">
        <v>2</v>
      </c>
      <c r="K29" s="10" t="s">
        <v>14</v>
      </c>
    </row>
    <row r="30" spans="1:11" ht="18" customHeight="1">
      <c r="A30" s="6">
        <v>28</v>
      </c>
      <c r="B30" s="10" t="s">
        <v>42</v>
      </c>
      <c r="C30" s="10" t="s">
        <v>12</v>
      </c>
      <c r="D30" s="10" t="s">
        <v>40</v>
      </c>
      <c r="E30" s="10">
        <v>89.5</v>
      </c>
      <c r="F30" s="10">
        <v>85</v>
      </c>
      <c r="G30" s="10">
        <v>174.5</v>
      </c>
      <c r="H30" s="10">
        <v>83.6</v>
      </c>
      <c r="I30" s="24">
        <f>G30/4+H30/2</f>
        <v>85.424999999999997</v>
      </c>
      <c r="J30" s="10">
        <v>3</v>
      </c>
      <c r="K30" s="10" t="s">
        <v>14</v>
      </c>
    </row>
    <row r="31" spans="1:11" ht="18" customHeight="1">
      <c r="A31" s="6">
        <v>29</v>
      </c>
      <c r="B31" s="10" t="s">
        <v>43</v>
      </c>
      <c r="C31" s="10" t="s">
        <v>12</v>
      </c>
      <c r="D31" s="10" t="s">
        <v>40</v>
      </c>
      <c r="E31" s="10">
        <v>79.5</v>
      </c>
      <c r="F31" s="10">
        <v>90.5</v>
      </c>
      <c r="G31" s="10">
        <v>170</v>
      </c>
      <c r="H31" s="10">
        <v>84.4</v>
      </c>
      <c r="I31" s="24">
        <f>G31/4+H31/2</f>
        <v>84.7</v>
      </c>
      <c r="J31" s="10">
        <v>4</v>
      </c>
      <c r="K31" s="10" t="s">
        <v>14</v>
      </c>
    </row>
    <row r="32" spans="1:11" ht="18" customHeight="1">
      <c r="A32" s="6">
        <v>30</v>
      </c>
      <c r="B32" s="10" t="s">
        <v>44</v>
      </c>
      <c r="C32" s="10" t="s">
        <v>12</v>
      </c>
      <c r="D32" s="10" t="s">
        <v>40</v>
      </c>
      <c r="E32" s="10">
        <v>80</v>
      </c>
      <c r="F32" s="10">
        <v>83.5</v>
      </c>
      <c r="G32" s="10">
        <v>163.5</v>
      </c>
      <c r="H32" s="10">
        <v>86.6</v>
      </c>
      <c r="I32" s="24">
        <f>G32/4+H32/2</f>
        <v>84.174999999999997</v>
      </c>
      <c r="J32" s="10">
        <v>5</v>
      </c>
      <c r="K32" s="10" t="s">
        <v>14</v>
      </c>
    </row>
    <row r="33" spans="1:11" ht="18" customHeight="1">
      <c r="A33" s="6">
        <v>31</v>
      </c>
      <c r="B33" s="10" t="s">
        <v>45</v>
      </c>
      <c r="C33" s="10" t="s">
        <v>12</v>
      </c>
      <c r="D33" s="10" t="s">
        <v>40</v>
      </c>
      <c r="E33" s="10">
        <v>75</v>
      </c>
      <c r="F33" s="10">
        <v>90</v>
      </c>
      <c r="G33" s="10">
        <v>165</v>
      </c>
      <c r="H33" s="10">
        <v>85.6</v>
      </c>
      <c r="I33" s="24">
        <f>G33/4+H33/2</f>
        <v>84.05</v>
      </c>
      <c r="J33" s="10">
        <v>6</v>
      </c>
      <c r="K33" s="10" t="s">
        <v>14</v>
      </c>
    </row>
    <row r="34" spans="1:11" ht="18" customHeight="1">
      <c r="A34" s="6">
        <v>32</v>
      </c>
      <c r="B34" s="10" t="s">
        <v>46</v>
      </c>
      <c r="C34" s="10" t="s">
        <v>12</v>
      </c>
      <c r="D34" s="10" t="s">
        <v>40</v>
      </c>
      <c r="E34" s="10">
        <v>89.5</v>
      </c>
      <c r="F34" s="10">
        <v>80</v>
      </c>
      <c r="G34" s="10">
        <v>169.5</v>
      </c>
      <c r="H34" s="10">
        <v>83.2</v>
      </c>
      <c r="I34" s="24">
        <f>G34/4+H34/2</f>
        <v>83.974999999999994</v>
      </c>
      <c r="J34" s="10">
        <v>7</v>
      </c>
      <c r="K34" s="10" t="s">
        <v>14</v>
      </c>
    </row>
    <row r="35" spans="1:11" ht="18" customHeight="1">
      <c r="A35" s="6">
        <v>33</v>
      </c>
      <c r="B35" s="10" t="s">
        <v>47</v>
      </c>
      <c r="C35" s="10" t="s">
        <v>12</v>
      </c>
      <c r="D35" s="10" t="s">
        <v>40</v>
      </c>
      <c r="E35" s="10">
        <v>77</v>
      </c>
      <c r="F35" s="10">
        <v>87</v>
      </c>
      <c r="G35" s="10">
        <v>164</v>
      </c>
      <c r="H35" s="10">
        <v>85</v>
      </c>
      <c r="I35" s="24">
        <f>G35/4+H35/2</f>
        <v>83.5</v>
      </c>
      <c r="J35" s="10">
        <v>8</v>
      </c>
      <c r="K35" s="10" t="s">
        <v>14</v>
      </c>
    </row>
    <row r="36" spans="1:11" ht="18" customHeight="1">
      <c r="A36" s="6">
        <v>34</v>
      </c>
      <c r="B36" s="10" t="s">
        <v>48</v>
      </c>
      <c r="C36" s="10" t="s">
        <v>12</v>
      </c>
      <c r="D36" s="10" t="s">
        <v>40</v>
      </c>
      <c r="E36" s="10">
        <v>87</v>
      </c>
      <c r="F36" s="10">
        <v>77</v>
      </c>
      <c r="G36" s="10">
        <v>164</v>
      </c>
      <c r="H36" s="10">
        <v>84.4</v>
      </c>
      <c r="I36" s="24">
        <f>G36/4+H36/2</f>
        <v>83.2</v>
      </c>
      <c r="J36" s="10">
        <v>9</v>
      </c>
      <c r="K36" s="10" t="s">
        <v>14</v>
      </c>
    </row>
    <row r="37" spans="1:11" ht="18" customHeight="1">
      <c r="A37" s="6">
        <v>35</v>
      </c>
      <c r="B37" s="10" t="s">
        <v>49</v>
      </c>
      <c r="C37" s="10" t="s">
        <v>12</v>
      </c>
      <c r="D37" s="10" t="s">
        <v>40</v>
      </c>
      <c r="E37" s="10">
        <v>79.5</v>
      </c>
      <c r="F37" s="10">
        <v>80.5</v>
      </c>
      <c r="G37" s="10">
        <v>160</v>
      </c>
      <c r="H37" s="10">
        <v>84.8</v>
      </c>
      <c r="I37" s="24">
        <f>G37/4+H37/2</f>
        <v>82.4</v>
      </c>
      <c r="J37" s="10">
        <v>10</v>
      </c>
      <c r="K37" s="10" t="s">
        <v>14</v>
      </c>
    </row>
    <row r="38" spans="1:11" ht="18" customHeight="1">
      <c r="A38" s="6">
        <v>36</v>
      </c>
      <c r="B38" s="10" t="s">
        <v>50</v>
      </c>
      <c r="C38" s="10" t="s">
        <v>12</v>
      </c>
      <c r="D38" s="10" t="s">
        <v>40</v>
      </c>
      <c r="E38" s="10">
        <v>77</v>
      </c>
      <c r="F38" s="10">
        <v>80</v>
      </c>
      <c r="G38" s="10">
        <v>157</v>
      </c>
      <c r="H38" s="10">
        <v>82.4</v>
      </c>
      <c r="I38" s="24">
        <f>G38/4+H38/2</f>
        <v>80.45</v>
      </c>
      <c r="J38" s="10">
        <v>11</v>
      </c>
      <c r="K38" s="10"/>
    </row>
    <row r="39" spans="1:11" ht="18" customHeight="1">
      <c r="A39" s="6">
        <v>37</v>
      </c>
      <c r="B39" s="10" t="s">
        <v>51</v>
      </c>
      <c r="C39" s="10" t="s">
        <v>12</v>
      </c>
      <c r="D39" s="10" t="s">
        <v>40</v>
      </c>
      <c r="E39" s="10">
        <v>69</v>
      </c>
      <c r="F39" s="10">
        <v>88.5</v>
      </c>
      <c r="G39" s="10">
        <v>157.5</v>
      </c>
      <c r="H39" s="10">
        <v>81.400000000000006</v>
      </c>
      <c r="I39" s="24">
        <f>G39/4+H39/2</f>
        <v>80.075000000000003</v>
      </c>
      <c r="J39" s="10">
        <v>12</v>
      </c>
      <c r="K39" s="10"/>
    </row>
    <row r="40" spans="1:11" ht="18" customHeight="1">
      <c r="A40" s="6">
        <v>38</v>
      </c>
      <c r="B40" s="10" t="s">
        <v>52</v>
      </c>
      <c r="C40" s="10" t="s">
        <v>12</v>
      </c>
      <c r="D40" s="10" t="s">
        <v>40</v>
      </c>
      <c r="E40" s="10">
        <v>78</v>
      </c>
      <c r="F40" s="10">
        <v>74.5</v>
      </c>
      <c r="G40" s="10">
        <v>152.5</v>
      </c>
      <c r="H40" s="10">
        <v>81</v>
      </c>
      <c r="I40" s="24">
        <f>G40/4+H40/2</f>
        <v>78.625</v>
      </c>
      <c r="J40" s="10">
        <v>13</v>
      </c>
      <c r="K40" s="10"/>
    </row>
    <row r="41" spans="1:11" ht="18" customHeight="1">
      <c r="A41" s="6">
        <v>39</v>
      </c>
      <c r="B41" s="10" t="s">
        <v>53</v>
      </c>
      <c r="C41" s="10" t="s">
        <v>12</v>
      </c>
      <c r="D41" s="10" t="s">
        <v>40</v>
      </c>
      <c r="E41" s="10">
        <v>73</v>
      </c>
      <c r="F41" s="10">
        <v>79</v>
      </c>
      <c r="G41" s="10">
        <v>152</v>
      </c>
      <c r="H41" s="10">
        <v>76.400000000000006</v>
      </c>
      <c r="I41" s="24">
        <f>G41/4+H41/2</f>
        <v>76.2</v>
      </c>
      <c r="J41" s="10">
        <v>14</v>
      </c>
      <c r="K41" s="10"/>
    </row>
    <row r="42" spans="1:11" ht="18" customHeight="1">
      <c r="A42" s="6">
        <v>40</v>
      </c>
      <c r="B42" s="10" t="s">
        <v>54</v>
      </c>
      <c r="C42" s="10" t="s">
        <v>12</v>
      </c>
      <c r="D42" s="10" t="s">
        <v>40</v>
      </c>
      <c r="E42" s="10">
        <v>67</v>
      </c>
      <c r="F42" s="10">
        <v>76.5</v>
      </c>
      <c r="G42" s="10">
        <v>143.5</v>
      </c>
      <c r="H42" s="10">
        <v>79</v>
      </c>
      <c r="I42" s="24">
        <f>G42/4+H42/2</f>
        <v>75.375</v>
      </c>
      <c r="J42" s="10">
        <v>15</v>
      </c>
      <c r="K42" s="10"/>
    </row>
    <row r="43" spans="1:11" ht="18" customHeight="1">
      <c r="A43" s="6">
        <v>41</v>
      </c>
      <c r="B43" s="10" t="s">
        <v>55</v>
      </c>
      <c r="C43" s="10" t="s">
        <v>12</v>
      </c>
      <c r="D43" s="10" t="s">
        <v>40</v>
      </c>
      <c r="E43" s="10">
        <v>57</v>
      </c>
      <c r="F43" s="10">
        <v>79.5</v>
      </c>
      <c r="G43" s="10">
        <v>136.5</v>
      </c>
      <c r="H43" s="10">
        <v>82.4</v>
      </c>
      <c r="I43" s="24">
        <f>G43/4+H43/2</f>
        <v>75.325000000000003</v>
      </c>
      <c r="J43" s="10">
        <v>16</v>
      </c>
      <c r="K43" s="10"/>
    </row>
    <row r="44" spans="1:11" ht="18" customHeight="1">
      <c r="A44" s="6">
        <v>42</v>
      </c>
      <c r="B44" s="10" t="s">
        <v>56</v>
      </c>
      <c r="C44" s="10" t="s">
        <v>12</v>
      </c>
      <c r="D44" s="10" t="s">
        <v>40</v>
      </c>
      <c r="E44" s="10">
        <v>59.5</v>
      </c>
      <c r="F44" s="10">
        <v>78.5</v>
      </c>
      <c r="G44" s="10">
        <v>138</v>
      </c>
      <c r="H44" s="10">
        <v>79.599999999999994</v>
      </c>
      <c r="I44" s="24">
        <f>G44/4+H44/2</f>
        <v>74.3</v>
      </c>
      <c r="J44" s="10">
        <v>17</v>
      </c>
      <c r="K44" s="10"/>
    </row>
    <row r="45" spans="1:11" ht="18" customHeight="1">
      <c r="A45" s="6">
        <v>43</v>
      </c>
      <c r="B45" s="10" t="s">
        <v>57</v>
      </c>
      <c r="C45" s="10" t="s">
        <v>12</v>
      </c>
      <c r="D45" s="10" t="s">
        <v>40</v>
      </c>
      <c r="E45" s="10">
        <v>54</v>
      </c>
      <c r="F45" s="10">
        <v>77</v>
      </c>
      <c r="G45" s="10">
        <v>131</v>
      </c>
      <c r="H45" s="10">
        <v>82.2</v>
      </c>
      <c r="I45" s="24">
        <f>G45/4+H45/2</f>
        <v>73.849999999999994</v>
      </c>
      <c r="J45" s="10">
        <v>18</v>
      </c>
      <c r="K45" s="10"/>
    </row>
    <row r="46" spans="1:11" ht="18" customHeight="1">
      <c r="A46" s="6">
        <v>44</v>
      </c>
      <c r="B46" s="10" t="s">
        <v>58</v>
      </c>
      <c r="C46" s="10" t="s">
        <v>12</v>
      </c>
      <c r="D46" s="10" t="s">
        <v>40</v>
      </c>
      <c r="E46" s="10">
        <v>52</v>
      </c>
      <c r="F46" s="10">
        <v>86.5</v>
      </c>
      <c r="G46" s="10">
        <v>138.5</v>
      </c>
      <c r="H46" s="10">
        <v>78</v>
      </c>
      <c r="I46" s="24">
        <f>G46/4+H46/2</f>
        <v>73.625</v>
      </c>
      <c r="J46" s="10">
        <v>19</v>
      </c>
      <c r="K46" s="10"/>
    </row>
    <row r="47" spans="1:11" ht="18" customHeight="1">
      <c r="A47" s="6">
        <v>45</v>
      </c>
      <c r="B47" s="10" t="s">
        <v>59</v>
      </c>
      <c r="C47" s="10" t="s">
        <v>12</v>
      </c>
      <c r="D47" s="10" t="s">
        <v>40</v>
      </c>
      <c r="E47" s="10">
        <v>49.5</v>
      </c>
      <c r="F47" s="10">
        <v>85.5</v>
      </c>
      <c r="G47" s="10">
        <v>135</v>
      </c>
      <c r="H47" s="10">
        <v>79.400000000000006</v>
      </c>
      <c r="I47" s="24">
        <f>G47/4+H47/2</f>
        <v>73.45</v>
      </c>
      <c r="J47" s="10">
        <v>20</v>
      </c>
      <c r="K47" s="10"/>
    </row>
    <row r="48" spans="1:11" ht="18" customHeight="1">
      <c r="A48" s="6">
        <v>46</v>
      </c>
      <c r="B48" s="10" t="s">
        <v>60</v>
      </c>
      <c r="C48" s="10" t="s">
        <v>12</v>
      </c>
      <c r="D48" s="10" t="s">
        <v>40</v>
      </c>
      <c r="E48" s="10">
        <v>51</v>
      </c>
      <c r="F48" s="10">
        <v>75.5</v>
      </c>
      <c r="G48" s="10">
        <v>126.5</v>
      </c>
      <c r="H48" s="10">
        <v>81.8</v>
      </c>
      <c r="I48" s="24">
        <f>G48/4+H48/2</f>
        <v>72.525000000000006</v>
      </c>
      <c r="J48" s="10">
        <v>21</v>
      </c>
      <c r="K48" s="10"/>
    </row>
    <row r="49" spans="1:11" ht="18" customHeight="1">
      <c r="A49" s="6">
        <v>47</v>
      </c>
      <c r="B49" s="10" t="s">
        <v>61</v>
      </c>
      <c r="C49" s="10" t="s">
        <v>12</v>
      </c>
      <c r="D49" s="10" t="s">
        <v>40</v>
      </c>
      <c r="E49" s="10">
        <v>60.5</v>
      </c>
      <c r="F49" s="10">
        <v>76.5</v>
      </c>
      <c r="G49" s="10">
        <v>137</v>
      </c>
      <c r="H49" s="10">
        <v>74.8</v>
      </c>
      <c r="I49" s="24">
        <f>G49/4+H49/2</f>
        <v>71.650000000000006</v>
      </c>
      <c r="J49" s="10">
        <v>22</v>
      </c>
      <c r="K49" s="10"/>
    </row>
    <row r="50" spans="1:11" ht="18" customHeight="1">
      <c r="A50" s="6">
        <v>48</v>
      </c>
      <c r="B50" s="10" t="s">
        <v>62</v>
      </c>
      <c r="C50" s="10" t="s">
        <v>12</v>
      </c>
      <c r="D50" s="10" t="s">
        <v>40</v>
      </c>
      <c r="E50" s="10">
        <v>51</v>
      </c>
      <c r="F50" s="10">
        <v>83</v>
      </c>
      <c r="G50" s="10">
        <v>134</v>
      </c>
      <c r="H50" s="10">
        <v>73.8</v>
      </c>
      <c r="I50" s="24">
        <f>G50/4+H50/2</f>
        <v>70.400000000000006</v>
      </c>
      <c r="J50" s="10">
        <v>23</v>
      </c>
      <c r="K50" s="10"/>
    </row>
    <row r="51" spans="1:11" ht="18" customHeight="1">
      <c r="A51" s="6">
        <v>49</v>
      </c>
      <c r="B51" s="10" t="s">
        <v>63</v>
      </c>
      <c r="C51" s="10" t="s">
        <v>12</v>
      </c>
      <c r="D51" s="10" t="s">
        <v>40</v>
      </c>
      <c r="E51" s="10">
        <v>52</v>
      </c>
      <c r="F51" s="10">
        <v>72</v>
      </c>
      <c r="G51" s="10">
        <v>124</v>
      </c>
      <c r="H51" s="10">
        <v>76</v>
      </c>
      <c r="I51" s="24">
        <f>G51/4+H51/2</f>
        <v>69</v>
      </c>
      <c r="J51" s="10">
        <v>24</v>
      </c>
      <c r="K51" s="10"/>
    </row>
    <row r="52" spans="1:11" ht="18" customHeight="1">
      <c r="A52" s="6">
        <v>50</v>
      </c>
      <c r="B52" s="10" t="s">
        <v>64</v>
      </c>
      <c r="C52" s="10" t="s">
        <v>12</v>
      </c>
      <c r="D52" s="10" t="s">
        <v>40</v>
      </c>
      <c r="E52" s="10">
        <v>49.5</v>
      </c>
      <c r="F52" s="10">
        <v>73.5</v>
      </c>
      <c r="G52" s="10">
        <v>123</v>
      </c>
      <c r="H52" s="10">
        <v>0</v>
      </c>
      <c r="I52" s="24">
        <f>G52/4+H52/2</f>
        <v>30.75</v>
      </c>
      <c r="J52" s="10">
        <v>25</v>
      </c>
      <c r="K52" s="10"/>
    </row>
    <row r="53" spans="1:11" ht="18" customHeight="1">
      <c r="A53" s="6">
        <v>51</v>
      </c>
      <c r="B53" s="7" t="s">
        <v>65</v>
      </c>
      <c r="C53" s="7" t="s">
        <v>12</v>
      </c>
      <c r="D53" s="7" t="s">
        <v>66</v>
      </c>
      <c r="E53" s="7">
        <v>89.5</v>
      </c>
      <c r="F53" s="7">
        <v>75.5</v>
      </c>
      <c r="G53" s="7">
        <v>165</v>
      </c>
      <c r="H53" s="7">
        <v>87.08</v>
      </c>
      <c r="I53" s="25">
        <f>G53/4+H53/2</f>
        <v>84.789999999999992</v>
      </c>
      <c r="J53" s="7">
        <v>1</v>
      </c>
      <c r="K53" s="7" t="s">
        <v>14</v>
      </c>
    </row>
    <row r="54" spans="1:11" ht="18" customHeight="1">
      <c r="A54" s="6">
        <v>52</v>
      </c>
      <c r="B54" s="7" t="s">
        <v>67</v>
      </c>
      <c r="C54" s="7" t="s">
        <v>12</v>
      </c>
      <c r="D54" s="7" t="s">
        <v>66</v>
      </c>
      <c r="E54" s="7">
        <v>93.5</v>
      </c>
      <c r="F54" s="7">
        <v>69.5</v>
      </c>
      <c r="G54" s="7">
        <v>163</v>
      </c>
      <c r="H54" s="7">
        <v>87</v>
      </c>
      <c r="I54" s="25">
        <f>G54/4+H54/2</f>
        <v>84.25</v>
      </c>
      <c r="J54" s="7">
        <v>2</v>
      </c>
      <c r="K54" s="7" t="s">
        <v>14</v>
      </c>
    </row>
    <row r="55" spans="1:11" ht="18" customHeight="1">
      <c r="A55" s="6">
        <v>53</v>
      </c>
      <c r="B55" s="7" t="s">
        <v>68</v>
      </c>
      <c r="C55" s="7" t="s">
        <v>12</v>
      </c>
      <c r="D55" s="7" t="s">
        <v>66</v>
      </c>
      <c r="E55" s="7">
        <v>83</v>
      </c>
      <c r="F55" s="7">
        <v>78</v>
      </c>
      <c r="G55" s="7">
        <v>161</v>
      </c>
      <c r="H55" s="7">
        <v>87.4</v>
      </c>
      <c r="I55" s="25">
        <f>G55/4+H55/2</f>
        <v>83.95</v>
      </c>
      <c r="J55" s="7">
        <v>3</v>
      </c>
      <c r="K55" s="7" t="s">
        <v>14</v>
      </c>
    </row>
    <row r="56" spans="1:11" ht="18" customHeight="1">
      <c r="A56" s="6">
        <v>54</v>
      </c>
      <c r="B56" s="7" t="s">
        <v>69</v>
      </c>
      <c r="C56" s="7" t="s">
        <v>12</v>
      </c>
      <c r="D56" s="7" t="s">
        <v>66</v>
      </c>
      <c r="E56" s="7">
        <v>90</v>
      </c>
      <c r="F56" s="7">
        <v>76</v>
      </c>
      <c r="G56" s="7">
        <v>166</v>
      </c>
      <c r="H56" s="7">
        <v>83.4</v>
      </c>
      <c r="I56" s="25">
        <f>G56/4+H56/2</f>
        <v>83.2</v>
      </c>
      <c r="J56" s="7">
        <v>4</v>
      </c>
      <c r="K56" s="7" t="s">
        <v>14</v>
      </c>
    </row>
    <row r="57" spans="1:11" ht="18" customHeight="1">
      <c r="A57" s="6">
        <v>55</v>
      </c>
      <c r="B57" s="7" t="s">
        <v>70</v>
      </c>
      <c r="C57" s="7" t="s">
        <v>12</v>
      </c>
      <c r="D57" s="7" t="s">
        <v>66</v>
      </c>
      <c r="E57" s="7">
        <v>90.5</v>
      </c>
      <c r="F57" s="7">
        <v>72</v>
      </c>
      <c r="G57" s="7">
        <v>162.5</v>
      </c>
      <c r="H57" s="7">
        <v>84.8</v>
      </c>
      <c r="I57" s="25">
        <f>G57/4+H57/2</f>
        <v>83.025000000000006</v>
      </c>
      <c r="J57" s="7">
        <v>5</v>
      </c>
      <c r="K57" s="7" t="s">
        <v>14</v>
      </c>
    </row>
    <row r="58" spans="1:11" ht="18" customHeight="1">
      <c r="A58" s="6">
        <v>56</v>
      </c>
      <c r="B58" s="7" t="s">
        <v>71</v>
      </c>
      <c r="C58" s="7" t="s">
        <v>12</v>
      </c>
      <c r="D58" s="7" t="s">
        <v>66</v>
      </c>
      <c r="E58" s="7">
        <v>84.5</v>
      </c>
      <c r="F58" s="7">
        <v>77</v>
      </c>
      <c r="G58" s="7">
        <v>161.5</v>
      </c>
      <c r="H58" s="7">
        <v>84.6</v>
      </c>
      <c r="I58" s="25">
        <f>G58/4+H58/2</f>
        <v>82.674999999999997</v>
      </c>
      <c r="J58" s="7">
        <v>6</v>
      </c>
      <c r="K58" s="7" t="s">
        <v>14</v>
      </c>
    </row>
    <row r="59" spans="1:11" ht="18" customHeight="1">
      <c r="A59" s="6">
        <v>57</v>
      </c>
      <c r="B59" s="7" t="s">
        <v>72</v>
      </c>
      <c r="C59" s="7" t="s">
        <v>12</v>
      </c>
      <c r="D59" s="7" t="s">
        <v>66</v>
      </c>
      <c r="E59" s="7">
        <v>87</v>
      </c>
      <c r="F59" s="7">
        <v>71.5</v>
      </c>
      <c r="G59" s="7">
        <v>158.5</v>
      </c>
      <c r="H59" s="7">
        <v>85.5</v>
      </c>
      <c r="I59" s="25">
        <f>G59/4+H59/2</f>
        <v>82.375</v>
      </c>
      <c r="J59" s="7">
        <v>7</v>
      </c>
      <c r="K59" s="7" t="s">
        <v>14</v>
      </c>
    </row>
    <row r="60" spans="1:11" ht="18" customHeight="1">
      <c r="A60" s="6">
        <v>58</v>
      </c>
      <c r="B60" s="7" t="s">
        <v>73</v>
      </c>
      <c r="C60" s="7" t="s">
        <v>12</v>
      </c>
      <c r="D60" s="7" t="s">
        <v>66</v>
      </c>
      <c r="E60" s="7">
        <v>86</v>
      </c>
      <c r="F60" s="7">
        <v>67</v>
      </c>
      <c r="G60" s="7">
        <v>153</v>
      </c>
      <c r="H60" s="7">
        <v>86.06</v>
      </c>
      <c r="I60" s="25">
        <f>G60/4+H60/2</f>
        <v>81.28</v>
      </c>
      <c r="J60" s="7">
        <v>8</v>
      </c>
      <c r="K60" s="7" t="s">
        <v>14</v>
      </c>
    </row>
    <row r="61" spans="1:11" ht="18" customHeight="1">
      <c r="A61" s="6">
        <v>59</v>
      </c>
      <c r="B61" s="7" t="s">
        <v>74</v>
      </c>
      <c r="C61" s="7" t="s">
        <v>12</v>
      </c>
      <c r="D61" s="7" t="s">
        <v>66</v>
      </c>
      <c r="E61" s="7">
        <v>82</v>
      </c>
      <c r="F61" s="7">
        <v>70</v>
      </c>
      <c r="G61" s="7">
        <v>152</v>
      </c>
      <c r="H61" s="7">
        <v>86.5</v>
      </c>
      <c r="I61" s="25">
        <f>G61/4+H61/2</f>
        <v>81.25</v>
      </c>
      <c r="J61" s="7">
        <v>9</v>
      </c>
      <c r="K61" s="7" t="s">
        <v>14</v>
      </c>
    </row>
    <row r="62" spans="1:11" ht="18" customHeight="1">
      <c r="A62" s="6">
        <v>60</v>
      </c>
      <c r="B62" s="7" t="s">
        <v>75</v>
      </c>
      <c r="C62" s="7" t="s">
        <v>12</v>
      </c>
      <c r="D62" s="7" t="s">
        <v>66</v>
      </c>
      <c r="E62" s="7">
        <v>81.5</v>
      </c>
      <c r="F62" s="7">
        <v>70.5</v>
      </c>
      <c r="G62" s="7">
        <v>152</v>
      </c>
      <c r="H62" s="7">
        <v>86.26</v>
      </c>
      <c r="I62" s="25">
        <f>G62/4+H62/2</f>
        <v>81.13</v>
      </c>
      <c r="J62" s="7">
        <v>10</v>
      </c>
      <c r="K62" s="7" t="s">
        <v>14</v>
      </c>
    </row>
    <row r="63" spans="1:11" ht="18" customHeight="1">
      <c r="A63" s="6">
        <v>61</v>
      </c>
      <c r="B63" s="7" t="s">
        <v>76</v>
      </c>
      <c r="C63" s="7" t="s">
        <v>12</v>
      </c>
      <c r="D63" s="7" t="s">
        <v>66</v>
      </c>
      <c r="E63" s="7">
        <v>76</v>
      </c>
      <c r="F63" s="7">
        <v>74</v>
      </c>
      <c r="G63" s="7">
        <v>150</v>
      </c>
      <c r="H63" s="7">
        <v>84.82</v>
      </c>
      <c r="I63" s="25">
        <f>G63/4+H63/2</f>
        <v>79.91</v>
      </c>
      <c r="J63" s="7">
        <v>11</v>
      </c>
      <c r="K63" s="7"/>
    </row>
    <row r="64" spans="1:11" ht="18" customHeight="1">
      <c r="A64" s="6">
        <v>62</v>
      </c>
      <c r="B64" s="7" t="s">
        <v>77</v>
      </c>
      <c r="C64" s="7" t="s">
        <v>12</v>
      </c>
      <c r="D64" s="7" t="s">
        <v>66</v>
      </c>
      <c r="E64" s="7">
        <v>90</v>
      </c>
      <c r="F64" s="7">
        <v>79.5</v>
      </c>
      <c r="G64" s="7">
        <v>169.5</v>
      </c>
      <c r="H64" s="7">
        <v>74.400000000000006</v>
      </c>
      <c r="I64" s="25">
        <f>G64/4+H64/2</f>
        <v>79.575000000000003</v>
      </c>
      <c r="J64" s="7">
        <v>12</v>
      </c>
      <c r="K64" s="7"/>
    </row>
    <row r="65" spans="1:11" ht="18" customHeight="1">
      <c r="A65" s="6">
        <v>63</v>
      </c>
      <c r="B65" s="7" t="s">
        <v>78</v>
      </c>
      <c r="C65" s="7" t="s">
        <v>12</v>
      </c>
      <c r="D65" s="7" t="s">
        <v>66</v>
      </c>
      <c r="E65" s="7">
        <v>76.5</v>
      </c>
      <c r="F65" s="7">
        <v>73.5</v>
      </c>
      <c r="G65" s="7">
        <v>150</v>
      </c>
      <c r="H65" s="7">
        <v>82.88</v>
      </c>
      <c r="I65" s="25">
        <f>G65/4+H65/2</f>
        <v>78.94</v>
      </c>
      <c r="J65" s="7">
        <v>13</v>
      </c>
      <c r="K65" s="7"/>
    </row>
    <row r="66" spans="1:11" ht="18" customHeight="1">
      <c r="A66" s="6">
        <v>64</v>
      </c>
      <c r="B66" s="7" t="s">
        <v>79</v>
      </c>
      <c r="C66" s="7" t="s">
        <v>12</v>
      </c>
      <c r="D66" s="7" t="s">
        <v>66</v>
      </c>
      <c r="E66" s="7">
        <v>80</v>
      </c>
      <c r="F66" s="7">
        <v>69</v>
      </c>
      <c r="G66" s="7">
        <v>149</v>
      </c>
      <c r="H66" s="7">
        <v>82.76</v>
      </c>
      <c r="I66" s="25">
        <f>G66/4+H66/2</f>
        <v>78.63</v>
      </c>
      <c r="J66" s="7">
        <v>14</v>
      </c>
      <c r="K66" s="7"/>
    </row>
    <row r="67" spans="1:11" ht="18" customHeight="1">
      <c r="A67" s="6">
        <v>65</v>
      </c>
      <c r="B67" s="7" t="s">
        <v>80</v>
      </c>
      <c r="C67" s="7" t="s">
        <v>12</v>
      </c>
      <c r="D67" s="7" t="s">
        <v>66</v>
      </c>
      <c r="E67" s="7">
        <v>69</v>
      </c>
      <c r="F67" s="7">
        <v>75.5</v>
      </c>
      <c r="G67" s="7">
        <v>144.5</v>
      </c>
      <c r="H67" s="7">
        <v>85</v>
      </c>
      <c r="I67" s="25">
        <f>G67/4+H67/2</f>
        <v>78.625</v>
      </c>
      <c r="J67" s="7">
        <v>15</v>
      </c>
      <c r="K67" s="7"/>
    </row>
    <row r="68" spans="1:11" ht="18" customHeight="1">
      <c r="A68" s="6">
        <v>66</v>
      </c>
      <c r="B68" s="7" t="s">
        <v>81</v>
      </c>
      <c r="C68" s="7" t="s">
        <v>12</v>
      </c>
      <c r="D68" s="7" t="s">
        <v>66</v>
      </c>
      <c r="E68" s="7">
        <v>75</v>
      </c>
      <c r="F68" s="7">
        <v>71.5</v>
      </c>
      <c r="G68" s="7">
        <v>146.5</v>
      </c>
      <c r="H68" s="7">
        <v>82.6</v>
      </c>
      <c r="I68" s="25">
        <f>G68/4+H68/2</f>
        <v>77.924999999999997</v>
      </c>
      <c r="J68" s="7">
        <v>16</v>
      </c>
      <c r="K68" s="7"/>
    </row>
    <row r="69" spans="1:11" ht="18" customHeight="1">
      <c r="A69" s="6">
        <v>67</v>
      </c>
      <c r="B69" s="7" t="s">
        <v>82</v>
      </c>
      <c r="C69" s="7" t="s">
        <v>12</v>
      </c>
      <c r="D69" s="7" t="s">
        <v>66</v>
      </c>
      <c r="E69" s="7">
        <v>81</v>
      </c>
      <c r="F69" s="7">
        <v>65.5</v>
      </c>
      <c r="G69" s="7">
        <v>146.5</v>
      </c>
      <c r="H69" s="7">
        <v>79.8</v>
      </c>
      <c r="I69" s="25">
        <f>G69/4+H69/2</f>
        <v>76.525000000000006</v>
      </c>
      <c r="J69" s="7">
        <v>17</v>
      </c>
      <c r="K69" s="7"/>
    </row>
    <row r="70" spans="1:11" ht="18" customHeight="1">
      <c r="A70" s="6">
        <v>68</v>
      </c>
      <c r="B70" s="7" t="s">
        <v>83</v>
      </c>
      <c r="C70" s="7" t="s">
        <v>12</v>
      </c>
      <c r="D70" s="7" t="s">
        <v>66</v>
      </c>
      <c r="E70" s="7">
        <v>84.5</v>
      </c>
      <c r="F70" s="7">
        <v>63</v>
      </c>
      <c r="G70" s="7">
        <v>147.5</v>
      </c>
      <c r="H70" s="7">
        <v>79.2</v>
      </c>
      <c r="I70" s="25">
        <f>G70/4+H70/2</f>
        <v>76.474999999999994</v>
      </c>
      <c r="J70" s="7">
        <v>18</v>
      </c>
      <c r="K70" s="7"/>
    </row>
    <row r="71" spans="1:11" ht="18" customHeight="1">
      <c r="A71" s="6">
        <v>69</v>
      </c>
      <c r="B71" s="7" t="s">
        <v>84</v>
      </c>
      <c r="C71" s="7" t="s">
        <v>12</v>
      </c>
      <c r="D71" s="7" t="s">
        <v>66</v>
      </c>
      <c r="E71" s="7">
        <v>72.5</v>
      </c>
      <c r="F71" s="7">
        <v>68.5</v>
      </c>
      <c r="G71" s="7">
        <v>141</v>
      </c>
      <c r="H71" s="7">
        <v>80.3</v>
      </c>
      <c r="I71" s="25">
        <f>G71/4+H71/2</f>
        <v>75.400000000000006</v>
      </c>
      <c r="J71" s="7">
        <v>19</v>
      </c>
      <c r="K71" s="7"/>
    </row>
    <row r="72" spans="1:11" ht="18" customHeight="1">
      <c r="A72" s="6">
        <v>70</v>
      </c>
      <c r="B72" s="7" t="s">
        <v>85</v>
      </c>
      <c r="C72" s="7" t="s">
        <v>12</v>
      </c>
      <c r="D72" s="7" t="s">
        <v>66</v>
      </c>
      <c r="E72" s="7">
        <v>77</v>
      </c>
      <c r="F72" s="7">
        <v>64.5</v>
      </c>
      <c r="G72" s="7">
        <v>141.5</v>
      </c>
      <c r="H72" s="7">
        <v>77.8</v>
      </c>
      <c r="I72" s="25">
        <f>G72/4+H72/2</f>
        <v>74.275000000000006</v>
      </c>
      <c r="J72" s="7">
        <v>20</v>
      </c>
      <c r="K72" s="7"/>
    </row>
    <row r="73" spans="1:11" ht="18" customHeight="1">
      <c r="A73" s="6">
        <v>71</v>
      </c>
      <c r="B73" s="7" t="s">
        <v>86</v>
      </c>
      <c r="C73" s="7" t="s">
        <v>12</v>
      </c>
      <c r="D73" s="7" t="s">
        <v>66</v>
      </c>
      <c r="E73" s="7">
        <v>71</v>
      </c>
      <c r="F73" s="7">
        <v>69.5</v>
      </c>
      <c r="G73" s="7">
        <v>140.5</v>
      </c>
      <c r="H73" s="7">
        <v>77.400000000000006</v>
      </c>
      <c r="I73" s="25">
        <f>G73/4+H73/2</f>
        <v>73.825000000000003</v>
      </c>
      <c r="J73" s="7">
        <v>21</v>
      </c>
      <c r="K73" s="7"/>
    </row>
    <row r="74" spans="1:11" ht="18" customHeight="1">
      <c r="A74" s="6">
        <v>72</v>
      </c>
      <c r="B74" s="7" t="s">
        <v>87</v>
      </c>
      <c r="C74" s="7" t="s">
        <v>12</v>
      </c>
      <c r="D74" s="7" t="s">
        <v>66</v>
      </c>
      <c r="E74" s="7">
        <v>71.5</v>
      </c>
      <c r="F74" s="7">
        <v>71</v>
      </c>
      <c r="G74" s="7">
        <v>142.5</v>
      </c>
      <c r="H74" s="7">
        <v>72.599999999999994</v>
      </c>
      <c r="I74" s="25">
        <f>G74/4+H74/2</f>
        <v>71.924999999999997</v>
      </c>
      <c r="J74" s="7">
        <v>22</v>
      </c>
      <c r="K74" s="7"/>
    </row>
    <row r="75" spans="1:11" ht="18" customHeight="1">
      <c r="A75" s="6">
        <v>73</v>
      </c>
      <c r="B75" s="7" t="s">
        <v>44</v>
      </c>
      <c r="C75" s="7" t="s">
        <v>12</v>
      </c>
      <c r="D75" s="7" t="s">
        <v>66</v>
      </c>
      <c r="E75" s="7">
        <v>69</v>
      </c>
      <c r="F75" s="7">
        <v>70.5</v>
      </c>
      <c r="G75" s="7">
        <v>139.5</v>
      </c>
      <c r="H75" s="7">
        <v>73.400000000000006</v>
      </c>
      <c r="I75" s="25">
        <f>G75/4+H75/2</f>
        <v>71.575000000000003</v>
      </c>
      <c r="J75" s="7">
        <v>23</v>
      </c>
      <c r="K75" s="7"/>
    </row>
    <row r="76" spans="1:11" ht="18" customHeight="1">
      <c r="A76" s="6">
        <v>74</v>
      </c>
      <c r="B76" s="7" t="s">
        <v>88</v>
      </c>
      <c r="C76" s="7" t="s">
        <v>12</v>
      </c>
      <c r="D76" s="7" t="s">
        <v>66</v>
      </c>
      <c r="E76" s="7">
        <v>62.5</v>
      </c>
      <c r="F76" s="7">
        <v>78.5</v>
      </c>
      <c r="G76" s="7">
        <v>141</v>
      </c>
      <c r="H76" s="7">
        <v>72</v>
      </c>
      <c r="I76" s="25">
        <f>G76/4+H76/2</f>
        <v>71.25</v>
      </c>
      <c r="J76" s="7">
        <v>24</v>
      </c>
      <c r="K76" s="7"/>
    </row>
    <row r="77" spans="1:11" ht="18" customHeight="1">
      <c r="A77" s="6">
        <v>75</v>
      </c>
      <c r="B77" s="7" t="s">
        <v>89</v>
      </c>
      <c r="C77" s="7" t="s">
        <v>12</v>
      </c>
      <c r="D77" s="7" t="s">
        <v>66</v>
      </c>
      <c r="E77" s="7">
        <v>76</v>
      </c>
      <c r="F77" s="7">
        <v>65</v>
      </c>
      <c r="G77" s="7">
        <v>141</v>
      </c>
      <c r="H77" s="7">
        <v>0</v>
      </c>
      <c r="I77" s="25">
        <f>G77/4+H77/2</f>
        <v>35.25</v>
      </c>
      <c r="J77" s="7">
        <v>25</v>
      </c>
      <c r="K77" s="7"/>
    </row>
    <row r="78" spans="1:11" ht="18" customHeight="1">
      <c r="A78" s="6">
        <v>76</v>
      </c>
      <c r="B78" s="10" t="s">
        <v>90</v>
      </c>
      <c r="C78" s="10" t="s">
        <v>12</v>
      </c>
      <c r="D78" s="10" t="s">
        <v>91</v>
      </c>
      <c r="E78" s="10">
        <v>87</v>
      </c>
      <c r="F78" s="10">
        <v>71</v>
      </c>
      <c r="G78" s="10">
        <v>158</v>
      </c>
      <c r="H78" s="10">
        <v>84.14</v>
      </c>
      <c r="I78" s="24">
        <f>G78/4+H78/2</f>
        <v>81.569999999999993</v>
      </c>
      <c r="J78" s="10">
        <v>1</v>
      </c>
      <c r="K78" s="10" t="s">
        <v>14</v>
      </c>
    </row>
    <row r="79" spans="1:11" ht="18" customHeight="1">
      <c r="A79" s="6">
        <v>77</v>
      </c>
      <c r="B79" s="10" t="s">
        <v>92</v>
      </c>
      <c r="C79" s="10" t="s">
        <v>12</v>
      </c>
      <c r="D79" s="10" t="s">
        <v>91</v>
      </c>
      <c r="E79" s="10">
        <v>80.5</v>
      </c>
      <c r="F79" s="10">
        <v>72</v>
      </c>
      <c r="G79" s="10">
        <v>152.5</v>
      </c>
      <c r="H79" s="10">
        <v>84.76</v>
      </c>
      <c r="I79" s="24">
        <f>G79/4+H79/2</f>
        <v>80.504999999999995</v>
      </c>
      <c r="J79" s="10">
        <v>2</v>
      </c>
      <c r="K79" s="10" t="s">
        <v>14</v>
      </c>
    </row>
    <row r="80" spans="1:11" ht="18" customHeight="1">
      <c r="A80" s="6">
        <v>78</v>
      </c>
      <c r="B80" s="10" t="s">
        <v>93</v>
      </c>
      <c r="C80" s="10" t="s">
        <v>12</v>
      </c>
      <c r="D80" s="10" t="s">
        <v>91</v>
      </c>
      <c r="E80" s="10">
        <v>69</v>
      </c>
      <c r="F80" s="10">
        <v>72.5</v>
      </c>
      <c r="G80" s="10">
        <v>141.5</v>
      </c>
      <c r="H80" s="10">
        <v>87.96</v>
      </c>
      <c r="I80" s="24">
        <f>G80/4+H80/2</f>
        <v>79.35499999999999</v>
      </c>
      <c r="J80" s="10">
        <v>3</v>
      </c>
      <c r="K80" s="10" t="s">
        <v>14</v>
      </c>
    </row>
    <row r="81" spans="1:11" ht="18" customHeight="1">
      <c r="A81" s="6">
        <v>79</v>
      </c>
      <c r="B81" s="10" t="s">
        <v>94</v>
      </c>
      <c r="C81" s="10" t="s">
        <v>12</v>
      </c>
      <c r="D81" s="10" t="s">
        <v>91</v>
      </c>
      <c r="E81" s="10">
        <v>62</v>
      </c>
      <c r="F81" s="10">
        <v>72</v>
      </c>
      <c r="G81" s="10">
        <v>134</v>
      </c>
      <c r="H81" s="10">
        <v>85.72</v>
      </c>
      <c r="I81" s="24">
        <f>G81/4+H81/2</f>
        <v>76.36</v>
      </c>
      <c r="J81" s="10">
        <v>4</v>
      </c>
      <c r="K81" s="10" t="s">
        <v>14</v>
      </c>
    </row>
    <row r="82" spans="1:11" ht="18" customHeight="1">
      <c r="A82" s="6">
        <v>80</v>
      </c>
      <c r="B82" s="10" t="s">
        <v>95</v>
      </c>
      <c r="C82" s="10" t="s">
        <v>12</v>
      </c>
      <c r="D82" s="10" t="s">
        <v>91</v>
      </c>
      <c r="E82" s="10">
        <v>73</v>
      </c>
      <c r="F82" s="10">
        <v>68</v>
      </c>
      <c r="G82" s="10">
        <v>141</v>
      </c>
      <c r="H82" s="10">
        <v>82.16</v>
      </c>
      <c r="I82" s="24">
        <f>G82/4+H82/2</f>
        <v>76.33</v>
      </c>
      <c r="J82" s="10">
        <v>5</v>
      </c>
      <c r="K82" s="10" t="s">
        <v>14</v>
      </c>
    </row>
    <row r="83" spans="1:11" ht="18" customHeight="1">
      <c r="A83" s="6">
        <v>81</v>
      </c>
      <c r="B83" s="10" t="s">
        <v>96</v>
      </c>
      <c r="C83" s="10" t="s">
        <v>12</v>
      </c>
      <c r="D83" s="10" t="s">
        <v>91</v>
      </c>
      <c r="E83" s="10">
        <v>63</v>
      </c>
      <c r="F83" s="10">
        <v>65</v>
      </c>
      <c r="G83" s="10">
        <v>128</v>
      </c>
      <c r="H83" s="10">
        <v>83.9</v>
      </c>
      <c r="I83" s="24">
        <f>G83/4+H83/2</f>
        <v>73.95</v>
      </c>
      <c r="J83" s="10">
        <v>6</v>
      </c>
      <c r="K83" s="10" t="s">
        <v>14</v>
      </c>
    </row>
    <row r="84" spans="1:11" ht="18" customHeight="1">
      <c r="A84" s="6">
        <v>82</v>
      </c>
      <c r="B84" s="10" t="s">
        <v>97</v>
      </c>
      <c r="C84" s="10" t="s">
        <v>12</v>
      </c>
      <c r="D84" s="10" t="s">
        <v>91</v>
      </c>
      <c r="E84" s="10">
        <v>70.5</v>
      </c>
      <c r="F84" s="10">
        <v>72</v>
      </c>
      <c r="G84" s="10">
        <v>142.5</v>
      </c>
      <c r="H84" s="10">
        <v>76</v>
      </c>
      <c r="I84" s="24">
        <f>G84/4+H84/2</f>
        <v>73.625</v>
      </c>
      <c r="J84" s="10">
        <v>7</v>
      </c>
      <c r="K84" s="10" t="s">
        <v>14</v>
      </c>
    </row>
    <row r="85" spans="1:11" ht="18" customHeight="1">
      <c r="A85" s="6">
        <v>83</v>
      </c>
      <c r="B85" s="10" t="s">
        <v>98</v>
      </c>
      <c r="C85" s="10" t="s">
        <v>12</v>
      </c>
      <c r="D85" s="10" t="s">
        <v>91</v>
      </c>
      <c r="E85" s="10">
        <v>61.5</v>
      </c>
      <c r="F85" s="10">
        <v>64</v>
      </c>
      <c r="G85" s="10">
        <v>125.5</v>
      </c>
      <c r="H85" s="10">
        <v>84.1</v>
      </c>
      <c r="I85" s="24">
        <f>G85/4+H85/2</f>
        <v>73.424999999999997</v>
      </c>
      <c r="J85" s="10">
        <v>8</v>
      </c>
      <c r="K85" s="10" t="s">
        <v>14</v>
      </c>
    </row>
    <row r="86" spans="1:11" ht="18" customHeight="1">
      <c r="A86" s="6">
        <v>84</v>
      </c>
      <c r="B86" s="10" t="s">
        <v>99</v>
      </c>
      <c r="C86" s="10" t="s">
        <v>12</v>
      </c>
      <c r="D86" s="10" t="s">
        <v>91</v>
      </c>
      <c r="E86" s="10">
        <v>75</v>
      </c>
      <c r="F86" s="10">
        <v>51</v>
      </c>
      <c r="G86" s="10">
        <v>126</v>
      </c>
      <c r="H86" s="10">
        <v>82.12</v>
      </c>
      <c r="I86" s="24">
        <f>G86/4+H86/2</f>
        <v>72.56</v>
      </c>
      <c r="J86" s="10">
        <v>9</v>
      </c>
      <c r="K86" s="10" t="s">
        <v>14</v>
      </c>
    </row>
    <row r="87" spans="1:11" ht="18" customHeight="1">
      <c r="A87" s="6">
        <v>85</v>
      </c>
      <c r="B87" s="10" t="s">
        <v>100</v>
      </c>
      <c r="C87" s="10" t="s">
        <v>12</v>
      </c>
      <c r="D87" s="10" t="s">
        <v>91</v>
      </c>
      <c r="E87" s="10">
        <v>55</v>
      </c>
      <c r="F87" s="10">
        <v>72</v>
      </c>
      <c r="G87" s="10">
        <v>127</v>
      </c>
      <c r="H87" s="10">
        <v>81.2</v>
      </c>
      <c r="I87" s="24">
        <f>G87/4+H87/2</f>
        <v>72.349999999999994</v>
      </c>
      <c r="J87" s="10">
        <v>10</v>
      </c>
      <c r="K87" s="10" t="s">
        <v>14</v>
      </c>
    </row>
    <row r="88" spans="1:11" ht="18" customHeight="1">
      <c r="A88" s="6">
        <v>86</v>
      </c>
      <c r="B88" s="10" t="s">
        <v>101</v>
      </c>
      <c r="C88" s="10" t="s">
        <v>12</v>
      </c>
      <c r="D88" s="10" t="s">
        <v>91</v>
      </c>
      <c r="E88" s="10">
        <v>55.5</v>
      </c>
      <c r="F88" s="10">
        <v>69</v>
      </c>
      <c r="G88" s="10">
        <v>124.5</v>
      </c>
      <c r="H88" s="10">
        <v>81.08</v>
      </c>
      <c r="I88" s="24">
        <f>G88/4+H88/2</f>
        <v>71.664999999999992</v>
      </c>
      <c r="J88" s="10">
        <v>11</v>
      </c>
      <c r="K88" s="10"/>
    </row>
    <row r="89" spans="1:11" ht="18" customHeight="1">
      <c r="A89" s="6">
        <v>87</v>
      </c>
      <c r="B89" s="10" t="s">
        <v>102</v>
      </c>
      <c r="C89" s="10" t="s">
        <v>12</v>
      </c>
      <c r="D89" s="10" t="s">
        <v>91</v>
      </c>
      <c r="E89" s="10">
        <v>48</v>
      </c>
      <c r="F89" s="10">
        <v>65</v>
      </c>
      <c r="G89" s="10">
        <v>113</v>
      </c>
      <c r="H89" s="10">
        <v>84.14</v>
      </c>
      <c r="I89" s="24">
        <f>G89/4+H89/2</f>
        <v>70.319999999999993</v>
      </c>
      <c r="J89" s="10">
        <v>12</v>
      </c>
      <c r="K89" s="10"/>
    </row>
    <row r="90" spans="1:11" ht="18" customHeight="1">
      <c r="A90" s="6">
        <v>88</v>
      </c>
      <c r="B90" s="10" t="s">
        <v>103</v>
      </c>
      <c r="C90" s="10" t="s">
        <v>12</v>
      </c>
      <c r="D90" s="10" t="s">
        <v>91</v>
      </c>
      <c r="E90" s="10">
        <v>58.5</v>
      </c>
      <c r="F90" s="10">
        <v>59.5</v>
      </c>
      <c r="G90" s="10">
        <v>118</v>
      </c>
      <c r="H90" s="10">
        <v>81.3</v>
      </c>
      <c r="I90" s="24">
        <f>G90/4+H90/2</f>
        <v>70.150000000000006</v>
      </c>
      <c r="J90" s="10">
        <v>13</v>
      </c>
      <c r="K90" s="10"/>
    </row>
    <row r="91" spans="1:11" ht="18" customHeight="1">
      <c r="A91" s="6">
        <v>89</v>
      </c>
      <c r="B91" s="10" t="s">
        <v>104</v>
      </c>
      <c r="C91" s="10" t="s">
        <v>12</v>
      </c>
      <c r="D91" s="10" t="s">
        <v>91</v>
      </c>
      <c r="E91" s="10">
        <v>47.5</v>
      </c>
      <c r="F91" s="10">
        <v>66</v>
      </c>
      <c r="G91" s="10">
        <v>113.5</v>
      </c>
      <c r="H91" s="10">
        <v>80.3</v>
      </c>
      <c r="I91" s="24">
        <f>G91/4+H91/2</f>
        <v>68.525000000000006</v>
      </c>
      <c r="J91" s="10">
        <v>14</v>
      </c>
      <c r="K91" s="10"/>
    </row>
    <row r="92" spans="1:11" ht="18" customHeight="1">
      <c r="A92" s="6">
        <v>90</v>
      </c>
      <c r="B92" s="10" t="s">
        <v>105</v>
      </c>
      <c r="C92" s="10" t="s">
        <v>12</v>
      </c>
      <c r="D92" s="10" t="s">
        <v>91</v>
      </c>
      <c r="E92" s="10">
        <v>52</v>
      </c>
      <c r="F92" s="10">
        <v>59</v>
      </c>
      <c r="G92" s="10">
        <v>111</v>
      </c>
      <c r="H92" s="10">
        <v>80.58</v>
      </c>
      <c r="I92" s="24">
        <f>G92/4+H92/2</f>
        <v>68.039999999999992</v>
      </c>
      <c r="J92" s="10">
        <v>15</v>
      </c>
      <c r="K92" s="10"/>
    </row>
    <row r="93" spans="1:11" ht="18" customHeight="1">
      <c r="A93" s="6">
        <v>91</v>
      </c>
      <c r="B93" s="10" t="s">
        <v>106</v>
      </c>
      <c r="C93" s="10" t="s">
        <v>12</v>
      </c>
      <c r="D93" s="10" t="s">
        <v>91</v>
      </c>
      <c r="E93" s="10">
        <v>45</v>
      </c>
      <c r="F93" s="10">
        <v>65.5</v>
      </c>
      <c r="G93" s="10">
        <v>110.5</v>
      </c>
      <c r="H93" s="10">
        <v>79.8</v>
      </c>
      <c r="I93" s="24">
        <f>G93/4+H93/2</f>
        <v>67.525000000000006</v>
      </c>
      <c r="J93" s="10">
        <v>16</v>
      </c>
      <c r="K93" s="10"/>
    </row>
    <row r="94" spans="1:11" ht="18" customHeight="1">
      <c r="A94" s="6">
        <v>92</v>
      </c>
      <c r="B94" s="10" t="s">
        <v>107</v>
      </c>
      <c r="C94" s="10" t="s">
        <v>12</v>
      </c>
      <c r="D94" s="10" t="s">
        <v>91</v>
      </c>
      <c r="E94" s="10">
        <v>41</v>
      </c>
      <c r="F94" s="10">
        <v>59.5</v>
      </c>
      <c r="G94" s="10">
        <v>100.5</v>
      </c>
      <c r="H94" s="10">
        <v>80.64</v>
      </c>
      <c r="I94" s="24">
        <f>G94/4+H94/2</f>
        <v>65.444999999999993</v>
      </c>
      <c r="J94" s="10">
        <v>17</v>
      </c>
      <c r="K94" s="10"/>
    </row>
    <row r="95" spans="1:11" ht="18" customHeight="1">
      <c r="A95" s="6">
        <v>93</v>
      </c>
      <c r="B95" s="10" t="s">
        <v>108</v>
      </c>
      <c r="C95" s="10" t="s">
        <v>12</v>
      </c>
      <c r="D95" s="10" t="s">
        <v>91</v>
      </c>
      <c r="E95" s="10">
        <v>47.5</v>
      </c>
      <c r="F95" s="10">
        <v>58.5</v>
      </c>
      <c r="G95" s="10">
        <v>106</v>
      </c>
      <c r="H95" s="10">
        <v>76.3</v>
      </c>
      <c r="I95" s="24">
        <f>G95/4+H95/2</f>
        <v>64.650000000000006</v>
      </c>
      <c r="J95" s="10">
        <v>18</v>
      </c>
      <c r="K95" s="10"/>
    </row>
    <row r="96" spans="1:11" ht="18" customHeight="1">
      <c r="A96" s="6">
        <v>94</v>
      </c>
      <c r="B96" s="10" t="s">
        <v>109</v>
      </c>
      <c r="C96" s="10" t="s">
        <v>12</v>
      </c>
      <c r="D96" s="10" t="s">
        <v>91</v>
      </c>
      <c r="E96" s="10">
        <v>56.5</v>
      </c>
      <c r="F96" s="10">
        <v>54</v>
      </c>
      <c r="G96" s="10">
        <v>110.5</v>
      </c>
      <c r="H96" s="10">
        <v>73.8</v>
      </c>
      <c r="I96" s="24">
        <f>G96/4+H96/2</f>
        <v>64.525000000000006</v>
      </c>
      <c r="J96" s="10">
        <v>19</v>
      </c>
      <c r="K96" s="10"/>
    </row>
    <row r="97" spans="1:11" ht="18" customHeight="1">
      <c r="A97" s="6">
        <v>95</v>
      </c>
      <c r="B97" s="10" t="s">
        <v>110</v>
      </c>
      <c r="C97" s="10" t="s">
        <v>12</v>
      </c>
      <c r="D97" s="10" t="s">
        <v>91</v>
      </c>
      <c r="E97" s="10">
        <v>42.5</v>
      </c>
      <c r="F97" s="10">
        <v>52.5</v>
      </c>
      <c r="G97" s="10">
        <v>95</v>
      </c>
      <c r="H97" s="10">
        <v>81.099999999999994</v>
      </c>
      <c r="I97" s="24">
        <f>G97/4+H97/2</f>
        <v>64.3</v>
      </c>
      <c r="J97" s="10">
        <v>20</v>
      </c>
      <c r="K97" s="10"/>
    </row>
    <row r="98" spans="1:11" ht="18" customHeight="1">
      <c r="A98" s="6">
        <v>96</v>
      </c>
      <c r="B98" s="10" t="s">
        <v>111</v>
      </c>
      <c r="C98" s="10" t="s">
        <v>12</v>
      </c>
      <c r="D98" s="10" t="s">
        <v>91</v>
      </c>
      <c r="E98" s="10">
        <v>46</v>
      </c>
      <c r="F98" s="10">
        <v>54</v>
      </c>
      <c r="G98" s="10">
        <v>100</v>
      </c>
      <c r="H98" s="10">
        <v>70.959999999999994</v>
      </c>
      <c r="I98" s="24">
        <f>G98/4+H98/2</f>
        <v>60.48</v>
      </c>
      <c r="J98" s="10">
        <v>21</v>
      </c>
      <c r="K98" s="10"/>
    </row>
    <row r="99" spans="1:11" ht="18" customHeight="1">
      <c r="A99" s="6">
        <v>97</v>
      </c>
      <c r="B99" s="10" t="s">
        <v>112</v>
      </c>
      <c r="C99" s="10" t="s">
        <v>12</v>
      </c>
      <c r="D99" s="10" t="s">
        <v>91</v>
      </c>
      <c r="E99" s="10">
        <v>52</v>
      </c>
      <c r="F99" s="10">
        <v>57</v>
      </c>
      <c r="G99" s="10">
        <v>109</v>
      </c>
      <c r="H99" s="10">
        <v>0</v>
      </c>
      <c r="I99" s="24">
        <f>G99/4+H99/2</f>
        <v>27.25</v>
      </c>
      <c r="J99" s="10">
        <v>22</v>
      </c>
      <c r="K99" s="10"/>
    </row>
    <row r="100" spans="1:11" ht="18" customHeight="1">
      <c r="A100" s="6">
        <v>98</v>
      </c>
      <c r="B100" s="7" t="s">
        <v>113</v>
      </c>
      <c r="C100" s="6" t="s">
        <v>12</v>
      </c>
      <c r="D100" s="6" t="s">
        <v>114</v>
      </c>
      <c r="E100" s="7">
        <v>78.5</v>
      </c>
      <c r="F100" s="7">
        <v>80.5</v>
      </c>
      <c r="G100" s="7">
        <v>159</v>
      </c>
      <c r="H100" s="7">
        <v>81.290000000000006</v>
      </c>
      <c r="I100" s="25">
        <f>G100/4+H100/2</f>
        <v>80.39500000000001</v>
      </c>
      <c r="J100" s="8">
        <v>1</v>
      </c>
      <c r="K100" s="6" t="s">
        <v>14</v>
      </c>
    </row>
    <row r="101" spans="1:11" ht="18" customHeight="1">
      <c r="A101" s="6">
        <v>99</v>
      </c>
      <c r="B101" s="7" t="s">
        <v>115</v>
      </c>
      <c r="C101" s="6" t="s">
        <v>12</v>
      </c>
      <c r="D101" s="6" t="s">
        <v>114</v>
      </c>
      <c r="E101" s="7">
        <v>67.5</v>
      </c>
      <c r="F101" s="7">
        <v>77.5</v>
      </c>
      <c r="G101" s="7">
        <v>145</v>
      </c>
      <c r="H101" s="7">
        <v>87.57</v>
      </c>
      <c r="I101" s="25">
        <f>G101/4+H101/2</f>
        <v>80.034999999999997</v>
      </c>
      <c r="J101" s="8">
        <v>2</v>
      </c>
      <c r="K101" s="6" t="s">
        <v>14</v>
      </c>
    </row>
    <row r="102" spans="1:11" ht="18" customHeight="1">
      <c r="A102" s="6">
        <v>100</v>
      </c>
      <c r="B102" s="7" t="s">
        <v>116</v>
      </c>
      <c r="C102" s="6" t="s">
        <v>12</v>
      </c>
      <c r="D102" s="6" t="s">
        <v>114</v>
      </c>
      <c r="E102" s="7">
        <v>76.5</v>
      </c>
      <c r="F102" s="7">
        <v>67.5</v>
      </c>
      <c r="G102" s="7">
        <v>144</v>
      </c>
      <c r="H102" s="7">
        <v>86.64</v>
      </c>
      <c r="I102" s="25">
        <f>G102/4+H102/2</f>
        <v>79.319999999999993</v>
      </c>
      <c r="J102" s="8">
        <v>3</v>
      </c>
      <c r="K102" s="6" t="s">
        <v>14</v>
      </c>
    </row>
    <row r="103" spans="1:11" ht="18" customHeight="1">
      <c r="A103" s="6">
        <v>101</v>
      </c>
      <c r="B103" s="7" t="s">
        <v>117</v>
      </c>
      <c r="C103" s="6" t="s">
        <v>12</v>
      </c>
      <c r="D103" s="6" t="s">
        <v>114</v>
      </c>
      <c r="E103" s="7">
        <v>58</v>
      </c>
      <c r="F103" s="7">
        <v>62.5</v>
      </c>
      <c r="G103" s="7">
        <v>120.5</v>
      </c>
      <c r="H103" s="7">
        <v>88.36</v>
      </c>
      <c r="I103" s="25">
        <f>G103/4+H103/2</f>
        <v>74.305000000000007</v>
      </c>
      <c r="J103" s="8">
        <v>4</v>
      </c>
      <c r="K103" s="6" t="s">
        <v>14</v>
      </c>
    </row>
    <row r="104" spans="1:11" ht="18" customHeight="1">
      <c r="A104" s="6">
        <v>102</v>
      </c>
      <c r="B104" s="7" t="s">
        <v>118</v>
      </c>
      <c r="C104" s="6" t="s">
        <v>12</v>
      </c>
      <c r="D104" s="6" t="s">
        <v>114</v>
      </c>
      <c r="E104" s="7">
        <v>57.5</v>
      </c>
      <c r="F104" s="7">
        <v>62</v>
      </c>
      <c r="G104" s="7">
        <v>119.5</v>
      </c>
      <c r="H104" s="7">
        <v>87.29</v>
      </c>
      <c r="I104" s="25">
        <f>G104/4+H104/2</f>
        <v>73.52000000000001</v>
      </c>
      <c r="J104" s="8">
        <v>5</v>
      </c>
      <c r="K104" s="6" t="s">
        <v>14</v>
      </c>
    </row>
    <row r="105" spans="1:11" ht="18" customHeight="1">
      <c r="A105" s="6">
        <v>103</v>
      </c>
      <c r="B105" s="7" t="s">
        <v>119</v>
      </c>
      <c r="C105" s="6" t="s">
        <v>12</v>
      </c>
      <c r="D105" s="6" t="s">
        <v>114</v>
      </c>
      <c r="E105" s="7">
        <v>59</v>
      </c>
      <c r="F105" s="7">
        <v>71.5</v>
      </c>
      <c r="G105" s="7">
        <v>130.5</v>
      </c>
      <c r="H105" s="7">
        <v>81.709999999999994</v>
      </c>
      <c r="I105" s="25">
        <f>G105/4+H105/2</f>
        <v>73.47999999999999</v>
      </c>
      <c r="J105" s="8">
        <v>6</v>
      </c>
      <c r="K105" s="7"/>
    </row>
    <row r="106" spans="1:11" ht="18" customHeight="1">
      <c r="A106" s="6">
        <v>104</v>
      </c>
      <c r="B106" s="7" t="s">
        <v>120</v>
      </c>
      <c r="C106" s="6" t="s">
        <v>12</v>
      </c>
      <c r="D106" s="6" t="s">
        <v>114</v>
      </c>
      <c r="E106" s="7">
        <v>70</v>
      </c>
      <c r="F106" s="7">
        <v>53.5</v>
      </c>
      <c r="G106" s="7">
        <v>123.5</v>
      </c>
      <c r="H106" s="7">
        <v>84.29</v>
      </c>
      <c r="I106" s="25">
        <f>G106/4+H106/2</f>
        <v>73.02000000000001</v>
      </c>
      <c r="J106" s="8">
        <v>7</v>
      </c>
      <c r="K106" s="7"/>
    </row>
    <row r="107" spans="1:11" ht="18" customHeight="1">
      <c r="A107" s="6">
        <v>105</v>
      </c>
      <c r="B107" s="7" t="s">
        <v>121</v>
      </c>
      <c r="C107" s="6" t="s">
        <v>12</v>
      </c>
      <c r="D107" s="6" t="s">
        <v>114</v>
      </c>
      <c r="E107" s="7">
        <v>44.5</v>
      </c>
      <c r="F107" s="7">
        <v>73</v>
      </c>
      <c r="G107" s="7">
        <v>117.5</v>
      </c>
      <c r="H107" s="7">
        <v>86.57</v>
      </c>
      <c r="I107" s="25">
        <f>G107/4+H107/2</f>
        <v>72.66</v>
      </c>
      <c r="J107" s="8">
        <v>8</v>
      </c>
      <c r="K107" s="7"/>
    </row>
    <row r="108" spans="1:11" ht="18" customHeight="1">
      <c r="A108" s="6">
        <v>106</v>
      </c>
      <c r="B108" s="7" t="s">
        <v>122</v>
      </c>
      <c r="C108" s="6" t="s">
        <v>12</v>
      </c>
      <c r="D108" s="6" t="s">
        <v>114</v>
      </c>
      <c r="E108" s="7">
        <v>45.5</v>
      </c>
      <c r="F108" s="7">
        <v>53</v>
      </c>
      <c r="G108" s="7">
        <v>98.5</v>
      </c>
      <c r="H108" s="7">
        <v>84.79</v>
      </c>
      <c r="I108" s="25">
        <f>G108/4+H108/2</f>
        <v>67.02000000000001</v>
      </c>
      <c r="J108" s="8">
        <v>9</v>
      </c>
      <c r="K108" s="7"/>
    </row>
    <row r="109" spans="1:11" ht="18" customHeight="1">
      <c r="A109" s="6">
        <v>107</v>
      </c>
      <c r="B109" s="7" t="s">
        <v>123</v>
      </c>
      <c r="C109" s="6" t="s">
        <v>12</v>
      </c>
      <c r="D109" s="6" t="s">
        <v>114</v>
      </c>
      <c r="E109" s="7">
        <v>54</v>
      </c>
      <c r="F109" s="7">
        <v>42</v>
      </c>
      <c r="G109" s="7">
        <v>96</v>
      </c>
      <c r="H109" s="7">
        <v>83</v>
      </c>
      <c r="I109" s="25">
        <f>G109/4+H109/2</f>
        <v>65.5</v>
      </c>
      <c r="J109" s="8">
        <v>10</v>
      </c>
      <c r="K109" s="7"/>
    </row>
    <row r="110" spans="1:11" ht="18" customHeight="1">
      <c r="A110" s="6">
        <v>108</v>
      </c>
      <c r="B110" s="7" t="s">
        <v>124</v>
      </c>
      <c r="C110" s="6" t="s">
        <v>12</v>
      </c>
      <c r="D110" s="6" t="s">
        <v>114</v>
      </c>
      <c r="E110" s="7">
        <v>42.5</v>
      </c>
      <c r="F110" s="7">
        <v>46</v>
      </c>
      <c r="G110" s="7">
        <v>88.5</v>
      </c>
      <c r="H110" s="7">
        <v>84.43</v>
      </c>
      <c r="I110" s="25">
        <f>G110/4+H110/2</f>
        <v>64.34</v>
      </c>
      <c r="J110" s="8">
        <v>11</v>
      </c>
      <c r="K110" s="7"/>
    </row>
    <row r="111" spans="1:11" ht="18" customHeight="1">
      <c r="A111" s="6">
        <v>109</v>
      </c>
      <c r="B111" s="9" t="s">
        <v>125</v>
      </c>
      <c r="C111" s="10" t="s">
        <v>12</v>
      </c>
      <c r="D111" s="10" t="s">
        <v>126</v>
      </c>
      <c r="E111" s="9">
        <v>63.5</v>
      </c>
      <c r="F111" s="9">
        <v>67</v>
      </c>
      <c r="G111" s="9">
        <v>130.5</v>
      </c>
      <c r="H111" s="9">
        <v>87.86</v>
      </c>
      <c r="I111" s="26">
        <f>G111/4+H111/2</f>
        <v>76.555000000000007</v>
      </c>
      <c r="J111" s="11">
        <v>1</v>
      </c>
      <c r="K111" s="10" t="s">
        <v>14</v>
      </c>
    </row>
    <row r="112" spans="1:11" ht="18" customHeight="1">
      <c r="A112" s="6">
        <v>110</v>
      </c>
      <c r="B112" s="9" t="s">
        <v>127</v>
      </c>
      <c r="C112" s="10" t="s">
        <v>12</v>
      </c>
      <c r="D112" s="10" t="s">
        <v>126</v>
      </c>
      <c r="E112" s="9">
        <v>55.5</v>
      </c>
      <c r="F112" s="9">
        <v>63.5</v>
      </c>
      <c r="G112" s="9">
        <v>119</v>
      </c>
      <c r="H112" s="9">
        <v>82.29</v>
      </c>
      <c r="I112" s="26">
        <f>G112/4+H112/2</f>
        <v>70.89500000000001</v>
      </c>
      <c r="J112" s="11">
        <v>2</v>
      </c>
      <c r="K112" s="10" t="s">
        <v>14</v>
      </c>
    </row>
    <row r="113" spans="1:11" ht="18" customHeight="1">
      <c r="A113" s="6">
        <v>111</v>
      </c>
      <c r="B113" s="9" t="s">
        <v>128</v>
      </c>
      <c r="C113" s="10" t="s">
        <v>12</v>
      </c>
      <c r="D113" s="10" t="s">
        <v>126</v>
      </c>
      <c r="E113" s="9">
        <v>47</v>
      </c>
      <c r="F113" s="9">
        <v>76</v>
      </c>
      <c r="G113" s="9">
        <v>123</v>
      </c>
      <c r="H113" s="9">
        <v>79</v>
      </c>
      <c r="I113" s="26">
        <f>G113/4+H113/2</f>
        <v>70.25</v>
      </c>
      <c r="J113" s="11">
        <v>3</v>
      </c>
      <c r="K113" s="10" t="s">
        <v>14</v>
      </c>
    </row>
    <row r="114" spans="1:11" ht="18" customHeight="1">
      <c r="A114" s="6">
        <v>112</v>
      </c>
      <c r="B114" s="9" t="s">
        <v>129</v>
      </c>
      <c r="C114" s="10" t="s">
        <v>12</v>
      </c>
      <c r="D114" s="10" t="s">
        <v>126</v>
      </c>
      <c r="E114" s="9">
        <v>45</v>
      </c>
      <c r="F114" s="9">
        <v>68.5</v>
      </c>
      <c r="G114" s="9">
        <v>113.5</v>
      </c>
      <c r="H114" s="9">
        <v>83.43</v>
      </c>
      <c r="I114" s="26">
        <f>G114/4+H114/2</f>
        <v>70.09</v>
      </c>
      <c r="J114" s="11">
        <v>4</v>
      </c>
      <c r="K114" s="10" t="s">
        <v>14</v>
      </c>
    </row>
    <row r="115" spans="1:11" ht="18" customHeight="1">
      <c r="A115" s="6">
        <v>113</v>
      </c>
      <c r="B115" s="9" t="s">
        <v>130</v>
      </c>
      <c r="C115" s="10" t="s">
        <v>12</v>
      </c>
      <c r="D115" s="10" t="s">
        <v>126</v>
      </c>
      <c r="E115" s="9">
        <v>50</v>
      </c>
      <c r="F115" s="9">
        <v>65.5</v>
      </c>
      <c r="G115" s="9">
        <v>115.5</v>
      </c>
      <c r="H115" s="9">
        <v>79.64</v>
      </c>
      <c r="I115" s="26">
        <f>G115/4+H115/2</f>
        <v>68.694999999999993</v>
      </c>
      <c r="J115" s="11">
        <v>5</v>
      </c>
      <c r="K115" s="10" t="s">
        <v>14</v>
      </c>
    </row>
    <row r="116" spans="1:11" ht="18" customHeight="1">
      <c r="A116" s="6">
        <v>114</v>
      </c>
      <c r="B116" s="9" t="s">
        <v>131</v>
      </c>
      <c r="C116" s="10" t="s">
        <v>12</v>
      </c>
      <c r="D116" s="10" t="s">
        <v>126</v>
      </c>
      <c r="E116" s="9">
        <v>57.5</v>
      </c>
      <c r="F116" s="9">
        <v>66.5</v>
      </c>
      <c r="G116" s="9">
        <v>124</v>
      </c>
      <c r="H116" s="9">
        <v>75.14</v>
      </c>
      <c r="I116" s="26">
        <f>G116/4+H116/2</f>
        <v>68.569999999999993</v>
      </c>
      <c r="J116" s="11">
        <v>6</v>
      </c>
      <c r="K116" s="9"/>
    </row>
    <row r="117" spans="1:11" ht="18" customHeight="1">
      <c r="A117" s="6">
        <v>115</v>
      </c>
      <c r="B117" s="7" t="s">
        <v>132</v>
      </c>
      <c r="C117" s="6" t="s">
        <v>12</v>
      </c>
      <c r="D117" s="6" t="s">
        <v>133</v>
      </c>
      <c r="E117" s="7">
        <v>82</v>
      </c>
      <c r="F117" s="7">
        <v>75.5</v>
      </c>
      <c r="G117" s="7">
        <v>157.5</v>
      </c>
      <c r="H117" s="7">
        <v>83.57</v>
      </c>
      <c r="I117" s="25">
        <f>G117/4+H117/2</f>
        <v>81.16</v>
      </c>
      <c r="J117" s="8">
        <v>1</v>
      </c>
      <c r="K117" s="6" t="s">
        <v>14</v>
      </c>
    </row>
    <row r="118" spans="1:11" ht="18" customHeight="1">
      <c r="A118" s="6">
        <v>116</v>
      </c>
      <c r="B118" s="7" t="s">
        <v>134</v>
      </c>
      <c r="C118" s="6" t="s">
        <v>12</v>
      </c>
      <c r="D118" s="6" t="s">
        <v>133</v>
      </c>
      <c r="E118" s="7">
        <v>64</v>
      </c>
      <c r="F118" s="7">
        <v>79.5</v>
      </c>
      <c r="G118" s="7">
        <v>143.5</v>
      </c>
      <c r="H118" s="7">
        <v>80.14</v>
      </c>
      <c r="I118" s="25">
        <f>G118/4+H118/2</f>
        <v>75.944999999999993</v>
      </c>
      <c r="J118" s="8">
        <v>2</v>
      </c>
      <c r="K118" s="6" t="s">
        <v>14</v>
      </c>
    </row>
    <row r="119" spans="1:11" ht="18" customHeight="1">
      <c r="A119" s="6">
        <v>117</v>
      </c>
      <c r="B119" s="7" t="s">
        <v>135</v>
      </c>
      <c r="C119" s="6" t="s">
        <v>12</v>
      </c>
      <c r="D119" s="6" t="s">
        <v>133</v>
      </c>
      <c r="E119" s="7">
        <v>70.5</v>
      </c>
      <c r="F119" s="7">
        <v>69</v>
      </c>
      <c r="G119" s="7">
        <v>139.5</v>
      </c>
      <c r="H119" s="7">
        <v>81.569999999999993</v>
      </c>
      <c r="I119" s="25">
        <f>G119/4+H119/2</f>
        <v>75.66</v>
      </c>
      <c r="J119" s="8">
        <v>3</v>
      </c>
      <c r="K119" s="6" t="s">
        <v>14</v>
      </c>
    </row>
    <row r="120" spans="1:11" ht="18" customHeight="1">
      <c r="A120" s="6">
        <v>118</v>
      </c>
      <c r="B120" s="7" t="s">
        <v>136</v>
      </c>
      <c r="C120" s="6" t="s">
        <v>12</v>
      </c>
      <c r="D120" s="6" t="s">
        <v>133</v>
      </c>
      <c r="E120" s="7">
        <v>64</v>
      </c>
      <c r="F120" s="7">
        <v>59.5</v>
      </c>
      <c r="G120" s="7">
        <v>123.5</v>
      </c>
      <c r="H120" s="7">
        <v>86.57</v>
      </c>
      <c r="I120" s="25">
        <f>G120/4+H120/2</f>
        <v>74.16</v>
      </c>
      <c r="J120" s="8">
        <v>4</v>
      </c>
      <c r="K120" s="6" t="s">
        <v>14</v>
      </c>
    </row>
    <row r="121" spans="1:11" ht="18" customHeight="1">
      <c r="A121" s="6">
        <v>119</v>
      </c>
      <c r="B121" s="7" t="s">
        <v>137</v>
      </c>
      <c r="C121" s="6" t="s">
        <v>12</v>
      </c>
      <c r="D121" s="6" t="s">
        <v>133</v>
      </c>
      <c r="E121" s="7">
        <v>50</v>
      </c>
      <c r="F121" s="7">
        <v>69.5</v>
      </c>
      <c r="G121" s="7">
        <v>119.5</v>
      </c>
      <c r="H121" s="7">
        <v>85</v>
      </c>
      <c r="I121" s="25">
        <f>G121/4+H121/2</f>
        <v>72.375</v>
      </c>
      <c r="J121" s="8">
        <v>5</v>
      </c>
      <c r="K121" s="6" t="s">
        <v>14</v>
      </c>
    </row>
    <row r="122" spans="1:11" ht="18" customHeight="1">
      <c r="A122" s="6">
        <v>120</v>
      </c>
      <c r="B122" s="7" t="s">
        <v>138</v>
      </c>
      <c r="C122" s="6" t="s">
        <v>12</v>
      </c>
      <c r="D122" s="6" t="s">
        <v>133</v>
      </c>
      <c r="E122" s="7">
        <v>54.5</v>
      </c>
      <c r="F122" s="7">
        <v>63.5</v>
      </c>
      <c r="G122" s="7">
        <v>118</v>
      </c>
      <c r="H122" s="7">
        <v>79.14</v>
      </c>
      <c r="I122" s="25">
        <f>G122/4+H122/2</f>
        <v>69.069999999999993</v>
      </c>
      <c r="J122" s="8">
        <v>6</v>
      </c>
      <c r="K122" s="7"/>
    </row>
    <row r="123" spans="1:11" ht="18" customHeight="1">
      <c r="A123" s="6">
        <v>121</v>
      </c>
      <c r="B123" s="7" t="s">
        <v>139</v>
      </c>
      <c r="C123" s="6" t="s">
        <v>12</v>
      </c>
      <c r="D123" s="6" t="s">
        <v>133</v>
      </c>
      <c r="E123" s="7">
        <v>57.5</v>
      </c>
      <c r="F123" s="7">
        <v>55.5</v>
      </c>
      <c r="G123" s="7">
        <v>113</v>
      </c>
      <c r="H123" s="7">
        <v>80.290000000000006</v>
      </c>
      <c r="I123" s="25">
        <f>G123/4+H123/2</f>
        <v>68.39500000000001</v>
      </c>
      <c r="J123" s="8">
        <v>7</v>
      </c>
      <c r="K123" s="7"/>
    </row>
    <row r="124" spans="1:11" ht="18" customHeight="1">
      <c r="A124" s="6">
        <v>122</v>
      </c>
      <c r="B124" s="7" t="s">
        <v>140</v>
      </c>
      <c r="C124" s="6" t="s">
        <v>12</v>
      </c>
      <c r="D124" s="6" t="s">
        <v>133</v>
      </c>
      <c r="E124" s="7">
        <v>46.5</v>
      </c>
      <c r="F124" s="7">
        <v>67</v>
      </c>
      <c r="G124" s="7">
        <v>113.5</v>
      </c>
      <c r="H124" s="7">
        <v>78.430000000000007</v>
      </c>
      <c r="I124" s="25">
        <f>G124/4+H124/2</f>
        <v>67.59</v>
      </c>
      <c r="J124" s="8">
        <v>8</v>
      </c>
      <c r="K124" s="7"/>
    </row>
    <row r="125" spans="1:11" ht="18" customHeight="1">
      <c r="A125" s="6">
        <v>123</v>
      </c>
      <c r="B125" s="7" t="s">
        <v>141</v>
      </c>
      <c r="C125" s="6" t="s">
        <v>12</v>
      </c>
      <c r="D125" s="6" t="s">
        <v>133</v>
      </c>
      <c r="E125" s="7">
        <v>48</v>
      </c>
      <c r="F125" s="7">
        <v>66.5</v>
      </c>
      <c r="G125" s="7">
        <v>114.5</v>
      </c>
      <c r="H125" s="7">
        <v>77.569999999999993</v>
      </c>
      <c r="I125" s="25">
        <f>G125/4+H125/2</f>
        <v>67.41</v>
      </c>
      <c r="J125" s="8">
        <v>9</v>
      </c>
      <c r="K125" s="7"/>
    </row>
    <row r="126" spans="1:11" ht="18" customHeight="1">
      <c r="A126" s="6">
        <v>124</v>
      </c>
      <c r="B126" s="7" t="s">
        <v>142</v>
      </c>
      <c r="C126" s="6" t="s">
        <v>12</v>
      </c>
      <c r="D126" s="6" t="s">
        <v>133</v>
      </c>
      <c r="E126" s="7">
        <v>51</v>
      </c>
      <c r="F126" s="7">
        <v>64</v>
      </c>
      <c r="G126" s="7">
        <v>115</v>
      </c>
      <c r="H126" s="7">
        <v>77.290000000000006</v>
      </c>
      <c r="I126" s="25">
        <f>G126/4+H126/2</f>
        <v>67.39500000000001</v>
      </c>
      <c r="J126" s="8">
        <v>10</v>
      </c>
      <c r="K126" s="7"/>
    </row>
    <row r="127" spans="1:11" ht="18" customHeight="1">
      <c r="A127" s="6">
        <v>125</v>
      </c>
      <c r="B127" s="7" t="s">
        <v>143</v>
      </c>
      <c r="C127" s="6" t="s">
        <v>12</v>
      </c>
      <c r="D127" s="6" t="s">
        <v>133</v>
      </c>
      <c r="E127" s="7">
        <v>44.5</v>
      </c>
      <c r="F127" s="7">
        <v>65</v>
      </c>
      <c r="G127" s="7">
        <v>109.5</v>
      </c>
      <c r="H127" s="7">
        <v>74</v>
      </c>
      <c r="I127" s="25">
        <f>G127/4+H127/2</f>
        <v>64.375</v>
      </c>
      <c r="J127" s="8">
        <v>11</v>
      </c>
      <c r="K127" s="7"/>
    </row>
    <row r="128" spans="1:11" ht="18" customHeight="1">
      <c r="A128" s="6">
        <v>126</v>
      </c>
      <c r="B128" s="7" t="s">
        <v>144</v>
      </c>
      <c r="C128" s="6" t="s">
        <v>12</v>
      </c>
      <c r="D128" s="6" t="s">
        <v>133</v>
      </c>
      <c r="E128" s="7">
        <v>44.5</v>
      </c>
      <c r="F128" s="7">
        <v>47</v>
      </c>
      <c r="G128" s="7">
        <v>91.5</v>
      </c>
      <c r="H128" s="7">
        <v>75</v>
      </c>
      <c r="I128" s="25">
        <f>G128/4+H128/2</f>
        <v>60.375</v>
      </c>
      <c r="J128" s="8">
        <v>12</v>
      </c>
      <c r="K128" s="7"/>
    </row>
    <row r="129" spans="1:11" ht="18" customHeight="1">
      <c r="A129" s="6">
        <v>127</v>
      </c>
      <c r="B129" s="9" t="s">
        <v>145</v>
      </c>
      <c r="C129" s="10" t="s">
        <v>12</v>
      </c>
      <c r="D129" s="10" t="s">
        <v>146</v>
      </c>
      <c r="E129" s="9">
        <v>82</v>
      </c>
      <c r="F129" s="9">
        <v>88</v>
      </c>
      <c r="G129" s="9">
        <v>170</v>
      </c>
      <c r="H129" s="9">
        <v>81.709999999999994</v>
      </c>
      <c r="I129" s="26">
        <f>G129/4+H129/2</f>
        <v>83.35499999999999</v>
      </c>
      <c r="J129" s="11">
        <v>1</v>
      </c>
      <c r="K129" s="10" t="s">
        <v>14</v>
      </c>
    </row>
    <row r="130" spans="1:11" ht="18" customHeight="1">
      <c r="A130" s="6">
        <v>128</v>
      </c>
      <c r="B130" s="9" t="s">
        <v>147</v>
      </c>
      <c r="C130" s="10" t="s">
        <v>12</v>
      </c>
      <c r="D130" s="10" t="s">
        <v>146</v>
      </c>
      <c r="E130" s="9">
        <v>86.5</v>
      </c>
      <c r="F130" s="9">
        <v>77.5</v>
      </c>
      <c r="G130" s="9">
        <v>164</v>
      </c>
      <c r="H130" s="9">
        <v>81.709999999999994</v>
      </c>
      <c r="I130" s="26">
        <f>G130/4+H130/2</f>
        <v>81.85499999999999</v>
      </c>
      <c r="J130" s="11">
        <v>2</v>
      </c>
      <c r="K130" s="10" t="s">
        <v>14</v>
      </c>
    </row>
    <row r="131" spans="1:11" ht="18" customHeight="1">
      <c r="A131" s="6">
        <v>129</v>
      </c>
      <c r="B131" s="9" t="s">
        <v>148</v>
      </c>
      <c r="C131" s="10" t="s">
        <v>12</v>
      </c>
      <c r="D131" s="10" t="s">
        <v>146</v>
      </c>
      <c r="E131" s="9">
        <v>79</v>
      </c>
      <c r="F131" s="9">
        <v>79.5</v>
      </c>
      <c r="G131" s="9">
        <v>158.5</v>
      </c>
      <c r="H131" s="9">
        <v>82.57</v>
      </c>
      <c r="I131" s="26">
        <f>G131/4+H131/2</f>
        <v>80.91</v>
      </c>
      <c r="J131" s="11">
        <v>3</v>
      </c>
      <c r="K131" s="10" t="s">
        <v>14</v>
      </c>
    </row>
    <row r="132" spans="1:11" ht="18" customHeight="1">
      <c r="A132" s="6">
        <v>130</v>
      </c>
      <c r="B132" s="9" t="s">
        <v>149</v>
      </c>
      <c r="C132" s="10" t="s">
        <v>12</v>
      </c>
      <c r="D132" s="10" t="s">
        <v>146</v>
      </c>
      <c r="E132" s="9">
        <v>75</v>
      </c>
      <c r="F132" s="9">
        <v>74.5</v>
      </c>
      <c r="G132" s="9">
        <v>149.5</v>
      </c>
      <c r="H132" s="9">
        <v>82</v>
      </c>
      <c r="I132" s="26">
        <f>G132/4+H132/2</f>
        <v>78.375</v>
      </c>
      <c r="J132" s="11">
        <v>4</v>
      </c>
      <c r="K132" s="10" t="s">
        <v>14</v>
      </c>
    </row>
    <row r="133" spans="1:11" ht="18" customHeight="1">
      <c r="A133" s="6">
        <v>131</v>
      </c>
      <c r="B133" s="9" t="s">
        <v>150</v>
      </c>
      <c r="C133" s="10" t="s">
        <v>12</v>
      </c>
      <c r="D133" s="10" t="s">
        <v>146</v>
      </c>
      <c r="E133" s="9">
        <v>62</v>
      </c>
      <c r="F133" s="9">
        <v>75.5</v>
      </c>
      <c r="G133" s="9">
        <v>137.5</v>
      </c>
      <c r="H133" s="9">
        <v>83.86</v>
      </c>
      <c r="I133" s="26">
        <f>G133/4+H133/2</f>
        <v>76.305000000000007</v>
      </c>
      <c r="J133" s="11">
        <v>5</v>
      </c>
      <c r="K133" s="10" t="s">
        <v>14</v>
      </c>
    </row>
    <row r="134" spans="1:11" ht="18" customHeight="1">
      <c r="A134" s="6">
        <v>132</v>
      </c>
      <c r="B134" s="9" t="s">
        <v>151</v>
      </c>
      <c r="C134" s="10" t="s">
        <v>12</v>
      </c>
      <c r="D134" s="10" t="s">
        <v>146</v>
      </c>
      <c r="E134" s="9">
        <v>70.5</v>
      </c>
      <c r="F134" s="9">
        <v>68</v>
      </c>
      <c r="G134" s="9">
        <v>138.5</v>
      </c>
      <c r="H134" s="9">
        <v>83.14</v>
      </c>
      <c r="I134" s="26">
        <f>G134/4+H134/2</f>
        <v>76.194999999999993</v>
      </c>
      <c r="J134" s="11">
        <v>6</v>
      </c>
      <c r="K134" s="9"/>
    </row>
    <row r="135" spans="1:11" ht="18" customHeight="1">
      <c r="A135" s="6">
        <v>133</v>
      </c>
      <c r="B135" s="9" t="s">
        <v>152</v>
      </c>
      <c r="C135" s="10" t="s">
        <v>12</v>
      </c>
      <c r="D135" s="10" t="s">
        <v>146</v>
      </c>
      <c r="E135" s="9">
        <v>62.5</v>
      </c>
      <c r="F135" s="9">
        <v>76</v>
      </c>
      <c r="G135" s="9">
        <v>138.5</v>
      </c>
      <c r="H135" s="9">
        <v>77.86</v>
      </c>
      <c r="I135" s="26">
        <f>G135/4+H135/2</f>
        <v>73.555000000000007</v>
      </c>
      <c r="J135" s="11">
        <v>7</v>
      </c>
      <c r="K135" s="9"/>
    </row>
    <row r="136" spans="1:11" ht="18" customHeight="1">
      <c r="A136" s="6">
        <v>134</v>
      </c>
      <c r="B136" s="9" t="s">
        <v>153</v>
      </c>
      <c r="C136" s="10" t="s">
        <v>12</v>
      </c>
      <c r="D136" s="10" t="s">
        <v>146</v>
      </c>
      <c r="E136" s="9">
        <v>55.5</v>
      </c>
      <c r="F136" s="9">
        <v>68.5</v>
      </c>
      <c r="G136" s="9">
        <v>124</v>
      </c>
      <c r="H136" s="9">
        <v>82.07</v>
      </c>
      <c r="I136" s="26">
        <f>G136/4+H136/2</f>
        <v>72.034999999999997</v>
      </c>
      <c r="J136" s="11">
        <v>8</v>
      </c>
      <c r="K136" s="9"/>
    </row>
    <row r="137" spans="1:11" ht="18" customHeight="1">
      <c r="A137" s="6">
        <v>135</v>
      </c>
      <c r="B137" s="9" t="s">
        <v>154</v>
      </c>
      <c r="C137" s="10" t="s">
        <v>12</v>
      </c>
      <c r="D137" s="10" t="s">
        <v>146</v>
      </c>
      <c r="E137" s="9">
        <v>51</v>
      </c>
      <c r="F137" s="9">
        <v>71.5</v>
      </c>
      <c r="G137" s="9">
        <v>122.5</v>
      </c>
      <c r="H137" s="9">
        <v>78</v>
      </c>
      <c r="I137" s="26">
        <f>G137/4+H137/2</f>
        <v>69.625</v>
      </c>
      <c r="J137" s="11">
        <v>9</v>
      </c>
      <c r="K137" s="9"/>
    </row>
    <row r="138" spans="1:11" ht="18" customHeight="1">
      <c r="A138" s="6">
        <v>136</v>
      </c>
      <c r="B138" s="9" t="s">
        <v>155</v>
      </c>
      <c r="C138" s="10" t="s">
        <v>12</v>
      </c>
      <c r="D138" s="10" t="s">
        <v>146</v>
      </c>
      <c r="E138" s="9">
        <v>60.5</v>
      </c>
      <c r="F138" s="9">
        <v>60</v>
      </c>
      <c r="G138" s="9">
        <v>120.5</v>
      </c>
      <c r="H138" s="9">
        <v>78.569999999999993</v>
      </c>
      <c r="I138" s="26">
        <f>G138/4+H138/2</f>
        <v>69.41</v>
      </c>
      <c r="J138" s="11">
        <v>10</v>
      </c>
      <c r="K138" s="9"/>
    </row>
    <row r="139" spans="1:11" ht="18" customHeight="1">
      <c r="A139" s="6">
        <v>137</v>
      </c>
      <c r="B139" s="9" t="s">
        <v>156</v>
      </c>
      <c r="C139" s="10" t="s">
        <v>12</v>
      </c>
      <c r="D139" s="10" t="s">
        <v>146</v>
      </c>
      <c r="E139" s="9">
        <v>51</v>
      </c>
      <c r="F139" s="9">
        <v>42.5</v>
      </c>
      <c r="G139" s="9">
        <v>93.5</v>
      </c>
      <c r="H139" s="9">
        <v>78.290000000000006</v>
      </c>
      <c r="I139" s="26">
        <f>G139/4+H139/2</f>
        <v>62.52</v>
      </c>
      <c r="J139" s="11">
        <v>11</v>
      </c>
      <c r="K139" s="9"/>
    </row>
    <row r="140" spans="1:11" ht="18" customHeight="1">
      <c r="A140" s="6">
        <v>138</v>
      </c>
      <c r="B140" s="9" t="s">
        <v>157</v>
      </c>
      <c r="C140" s="10" t="s">
        <v>12</v>
      </c>
      <c r="D140" s="10" t="s">
        <v>146</v>
      </c>
      <c r="E140" s="9">
        <v>49.5</v>
      </c>
      <c r="F140" s="9">
        <v>54.5</v>
      </c>
      <c r="G140" s="9">
        <v>104</v>
      </c>
      <c r="H140" s="9">
        <v>0</v>
      </c>
      <c r="I140" s="26">
        <f>G140/4+H140/2</f>
        <v>26</v>
      </c>
      <c r="J140" s="11">
        <v>12</v>
      </c>
      <c r="K140" s="10"/>
    </row>
    <row r="141" spans="1:11" ht="18" customHeight="1">
      <c r="A141" s="6">
        <v>139</v>
      </c>
      <c r="B141" s="7" t="s">
        <v>158</v>
      </c>
      <c r="C141" s="6" t="s">
        <v>159</v>
      </c>
      <c r="D141" s="6" t="s">
        <v>160</v>
      </c>
      <c r="E141" s="7">
        <v>78</v>
      </c>
      <c r="F141" s="7">
        <v>63.5</v>
      </c>
      <c r="G141" s="7">
        <v>141.5</v>
      </c>
      <c r="H141" s="7">
        <v>84.58</v>
      </c>
      <c r="I141" s="25">
        <f>G141/4+H141/2</f>
        <v>77.664999999999992</v>
      </c>
      <c r="J141" s="12">
        <v>1</v>
      </c>
      <c r="K141" s="6" t="s">
        <v>14</v>
      </c>
    </row>
    <row r="142" spans="1:11" ht="18" customHeight="1">
      <c r="A142" s="6">
        <v>140</v>
      </c>
      <c r="B142" s="7" t="s">
        <v>161</v>
      </c>
      <c r="C142" s="6" t="s">
        <v>159</v>
      </c>
      <c r="D142" s="6" t="s">
        <v>160</v>
      </c>
      <c r="E142" s="7">
        <v>67</v>
      </c>
      <c r="F142" s="7">
        <v>63.5</v>
      </c>
      <c r="G142" s="7">
        <v>130.5</v>
      </c>
      <c r="H142" s="7">
        <v>83.5</v>
      </c>
      <c r="I142" s="25">
        <f>G142/4+H142/2</f>
        <v>74.375</v>
      </c>
      <c r="J142" s="12">
        <v>2</v>
      </c>
      <c r="K142" s="6" t="s">
        <v>14</v>
      </c>
    </row>
    <row r="143" spans="1:11" ht="18" customHeight="1">
      <c r="A143" s="6">
        <v>141</v>
      </c>
      <c r="B143" s="7" t="s">
        <v>162</v>
      </c>
      <c r="C143" s="6" t="s">
        <v>159</v>
      </c>
      <c r="D143" s="6" t="s">
        <v>160</v>
      </c>
      <c r="E143" s="7">
        <v>64</v>
      </c>
      <c r="F143" s="7">
        <v>62</v>
      </c>
      <c r="G143" s="7">
        <v>126</v>
      </c>
      <c r="H143" s="7">
        <v>85.7</v>
      </c>
      <c r="I143" s="25">
        <f>G143/4+H143/2</f>
        <v>74.349999999999994</v>
      </c>
      <c r="J143" s="12">
        <v>3</v>
      </c>
      <c r="K143" s="7"/>
    </row>
    <row r="144" spans="1:11" ht="18" customHeight="1">
      <c r="A144" s="6">
        <v>142</v>
      </c>
      <c r="B144" s="7" t="s">
        <v>163</v>
      </c>
      <c r="C144" s="6" t="s">
        <v>159</v>
      </c>
      <c r="D144" s="6" t="s">
        <v>160</v>
      </c>
      <c r="E144" s="7">
        <v>68.5</v>
      </c>
      <c r="F144" s="7">
        <v>65</v>
      </c>
      <c r="G144" s="7">
        <v>133.5</v>
      </c>
      <c r="H144" s="7">
        <v>81.5</v>
      </c>
      <c r="I144" s="25">
        <f>G144/4+H144/2</f>
        <v>74.125</v>
      </c>
      <c r="J144" s="12">
        <v>4</v>
      </c>
      <c r="K144" s="7"/>
    </row>
    <row r="145" spans="1:11" ht="18" customHeight="1">
      <c r="A145" s="6">
        <v>143</v>
      </c>
      <c r="B145" s="7" t="s">
        <v>164</v>
      </c>
      <c r="C145" s="6" t="s">
        <v>159</v>
      </c>
      <c r="D145" s="6" t="s">
        <v>160</v>
      </c>
      <c r="E145" s="7">
        <v>60</v>
      </c>
      <c r="F145" s="7">
        <v>62.5</v>
      </c>
      <c r="G145" s="7">
        <v>122.5</v>
      </c>
      <c r="H145" s="7">
        <v>83</v>
      </c>
      <c r="I145" s="25">
        <f>G145/4+H145/2</f>
        <v>72.125</v>
      </c>
      <c r="J145" s="12">
        <v>5</v>
      </c>
      <c r="K145" s="7"/>
    </row>
    <row r="146" spans="1:11" ht="18" customHeight="1">
      <c r="A146" s="6">
        <v>144</v>
      </c>
      <c r="B146" s="7" t="s">
        <v>165</v>
      </c>
      <c r="C146" s="6" t="s">
        <v>159</v>
      </c>
      <c r="D146" s="6" t="s">
        <v>160</v>
      </c>
      <c r="E146" s="7">
        <v>65</v>
      </c>
      <c r="F146" s="7">
        <v>61.5</v>
      </c>
      <c r="G146" s="7">
        <v>126.5</v>
      </c>
      <c r="H146" s="7">
        <v>77</v>
      </c>
      <c r="I146" s="25">
        <f>G146/4+H146/2</f>
        <v>70.125</v>
      </c>
      <c r="J146" s="12">
        <v>6</v>
      </c>
      <c r="K146" s="7"/>
    </row>
    <row r="147" spans="1:11" ht="18" customHeight="1">
      <c r="A147" s="6">
        <v>145</v>
      </c>
      <c r="B147" s="9" t="s">
        <v>166</v>
      </c>
      <c r="C147" s="10" t="s">
        <v>167</v>
      </c>
      <c r="D147" s="10" t="s">
        <v>160</v>
      </c>
      <c r="E147" s="9">
        <v>80.5</v>
      </c>
      <c r="F147" s="9">
        <v>74.5</v>
      </c>
      <c r="G147" s="9">
        <v>155</v>
      </c>
      <c r="H147" s="9">
        <v>86.16</v>
      </c>
      <c r="I147" s="26">
        <f>G147/4+H147/2</f>
        <v>81.83</v>
      </c>
      <c r="J147" s="13">
        <v>1</v>
      </c>
      <c r="K147" s="10" t="s">
        <v>14</v>
      </c>
    </row>
    <row r="148" spans="1:11" ht="18" customHeight="1">
      <c r="A148" s="6">
        <v>146</v>
      </c>
      <c r="B148" s="9" t="s">
        <v>168</v>
      </c>
      <c r="C148" s="10" t="s">
        <v>167</v>
      </c>
      <c r="D148" s="10" t="s">
        <v>160</v>
      </c>
      <c r="E148" s="9">
        <v>76</v>
      </c>
      <c r="F148" s="9">
        <v>67</v>
      </c>
      <c r="G148" s="9">
        <v>143</v>
      </c>
      <c r="H148" s="9">
        <v>81.260000000000005</v>
      </c>
      <c r="I148" s="26">
        <f>G148/4+H148/2</f>
        <v>76.38</v>
      </c>
      <c r="J148" s="13">
        <v>2</v>
      </c>
      <c r="K148" s="10" t="s">
        <v>14</v>
      </c>
    </row>
    <row r="149" spans="1:11" ht="18" customHeight="1">
      <c r="A149" s="6">
        <v>147</v>
      </c>
      <c r="B149" s="9" t="s">
        <v>169</v>
      </c>
      <c r="C149" s="10" t="s">
        <v>167</v>
      </c>
      <c r="D149" s="10" t="s">
        <v>160</v>
      </c>
      <c r="E149" s="9">
        <v>69.5</v>
      </c>
      <c r="F149" s="9">
        <v>59.5</v>
      </c>
      <c r="G149" s="9">
        <v>129</v>
      </c>
      <c r="H149" s="9">
        <v>85.9</v>
      </c>
      <c r="I149" s="26">
        <f>G149/4+H149/2</f>
        <v>75.2</v>
      </c>
      <c r="J149" s="13">
        <v>3</v>
      </c>
      <c r="K149" s="10" t="s">
        <v>14</v>
      </c>
    </row>
    <row r="150" spans="1:11" ht="18" customHeight="1">
      <c r="A150" s="6">
        <v>148</v>
      </c>
      <c r="B150" s="9" t="s">
        <v>170</v>
      </c>
      <c r="C150" s="10" t="s">
        <v>167</v>
      </c>
      <c r="D150" s="10" t="s">
        <v>160</v>
      </c>
      <c r="E150" s="9">
        <v>64.5</v>
      </c>
      <c r="F150" s="9">
        <v>58.5</v>
      </c>
      <c r="G150" s="9">
        <v>123</v>
      </c>
      <c r="H150" s="9">
        <v>87.5</v>
      </c>
      <c r="I150" s="26">
        <f>G150/4+H150/2</f>
        <v>74.5</v>
      </c>
      <c r="J150" s="13">
        <v>4</v>
      </c>
      <c r="K150" s="10" t="s">
        <v>14</v>
      </c>
    </row>
    <row r="151" spans="1:11" ht="18" customHeight="1">
      <c r="A151" s="6">
        <v>149</v>
      </c>
      <c r="B151" s="9" t="s">
        <v>171</v>
      </c>
      <c r="C151" s="10" t="s">
        <v>167</v>
      </c>
      <c r="D151" s="10" t="s">
        <v>160</v>
      </c>
      <c r="E151" s="9">
        <v>68.5</v>
      </c>
      <c r="F151" s="9">
        <v>67.5</v>
      </c>
      <c r="G151" s="9">
        <v>136</v>
      </c>
      <c r="H151" s="9">
        <v>80.7</v>
      </c>
      <c r="I151" s="26">
        <f>G151/4+H151/2</f>
        <v>74.349999999999994</v>
      </c>
      <c r="J151" s="13">
        <v>5</v>
      </c>
      <c r="K151" s="10" t="s">
        <v>14</v>
      </c>
    </row>
    <row r="152" spans="1:11" ht="18" customHeight="1">
      <c r="A152" s="6">
        <v>150</v>
      </c>
      <c r="B152" s="9" t="s">
        <v>172</v>
      </c>
      <c r="C152" s="10" t="s">
        <v>167</v>
      </c>
      <c r="D152" s="10" t="s">
        <v>160</v>
      </c>
      <c r="E152" s="9">
        <v>63</v>
      </c>
      <c r="F152" s="9">
        <v>60.5</v>
      </c>
      <c r="G152" s="9">
        <v>123.5</v>
      </c>
      <c r="H152" s="9">
        <v>84.78</v>
      </c>
      <c r="I152" s="26">
        <f>G152/4+H152/2</f>
        <v>73.265000000000001</v>
      </c>
      <c r="J152" s="13">
        <v>6</v>
      </c>
      <c r="K152" s="10" t="s">
        <v>14</v>
      </c>
    </row>
    <row r="153" spans="1:11" ht="18" customHeight="1">
      <c r="A153" s="6">
        <v>151</v>
      </c>
      <c r="B153" s="9" t="s">
        <v>173</v>
      </c>
      <c r="C153" s="10" t="s">
        <v>167</v>
      </c>
      <c r="D153" s="10" t="s">
        <v>160</v>
      </c>
      <c r="E153" s="9">
        <v>65.5</v>
      </c>
      <c r="F153" s="9">
        <v>58</v>
      </c>
      <c r="G153" s="9">
        <v>123.5</v>
      </c>
      <c r="H153" s="9">
        <v>81.22</v>
      </c>
      <c r="I153" s="26">
        <f>G153/4+H153/2</f>
        <v>71.484999999999999</v>
      </c>
      <c r="J153" s="13">
        <v>7</v>
      </c>
      <c r="K153" s="10" t="s">
        <v>14</v>
      </c>
    </row>
    <row r="154" spans="1:11" ht="18" customHeight="1">
      <c r="A154" s="6">
        <v>152</v>
      </c>
      <c r="B154" s="9" t="s">
        <v>174</v>
      </c>
      <c r="C154" s="10" t="s">
        <v>167</v>
      </c>
      <c r="D154" s="10" t="s">
        <v>160</v>
      </c>
      <c r="E154" s="9">
        <v>50</v>
      </c>
      <c r="F154" s="9">
        <v>64</v>
      </c>
      <c r="G154" s="9">
        <v>114</v>
      </c>
      <c r="H154" s="9">
        <v>82.44</v>
      </c>
      <c r="I154" s="26">
        <f>G154/4+H154/2</f>
        <v>69.72</v>
      </c>
      <c r="J154" s="13">
        <v>8</v>
      </c>
      <c r="K154" s="9"/>
    </row>
    <row r="155" spans="1:11" ht="18" customHeight="1">
      <c r="A155" s="6">
        <v>153</v>
      </c>
      <c r="B155" s="9" t="s">
        <v>175</v>
      </c>
      <c r="C155" s="10" t="s">
        <v>167</v>
      </c>
      <c r="D155" s="10" t="s">
        <v>160</v>
      </c>
      <c r="E155" s="9">
        <v>55.5</v>
      </c>
      <c r="F155" s="9">
        <v>56.5</v>
      </c>
      <c r="G155" s="9">
        <v>112</v>
      </c>
      <c r="H155" s="9">
        <v>80.94</v>
      </c>
      <c r="I155" s="26">
        <f>G155/4+H155/2</f>
        <v>68.47</v>
      </c>
      <c r="J155" s="13">
        <v>9</v>
      </c>
      <c r="K155" s="9"/>
    </row>
    <row r="156" spans="1:11" ht="18" customHeight="1">
      <c r="A156" s="6">
        <v>154</v>
      </c>
      <c r="B156" s="9" t="s">
        <v>176</v>
      </c>
      <c r="C156" s="10" t="s">
        <v>167</v>
      </c>
      <c r="D156" s="10" t="s">
        <v>160</v>
      </c>
      <c r="E156" s="9">
        <v>45.5</v>
      </c>
      <c r="F156" s="9">
        <v>59</v>
      </c>
      <c r="G156" s="9">
        <v>104.5</v>
      </c>
      <c r="H156" s="9">
        <v>84.04</v>
      </c>
      <c r="I156" s="26">
        <f>G156/4+H156/2</f>
        <v>68.14500000000001</v>
      </c>
      <c r="J156" s="13">
        <v>10</v>
      </c>
      <c r="K156" s="9"/>
    </row>
    <row r="157" spans="1:11" ht="18" customHeight="1">
      <c r="A157" s="6">
        <v>155</v>
      </c>
      <c r="B157" s="9" t="s">
        <v>177</v>
      </c>
      <c r="C157" s="10" t="s">
        <v>167</v>
      </c>
      <c r="D157" s="10" t="s">
        <v>160</v>
      </c>
      <c r="E157" s="9">
        <v>40.5</v>
      </c>
      <c r="F157" s="9">
        <v>63</v>
      </c>
      <c r="G157" s="9">
        <v>103.5</v>
      </c>
      <c r="H157" s="9">
        <v>79.099999999999994</v>
      </c>
      <c r="I157" s="26">
        <f>G157/4+H157/2</f>
        <v>65.424999999999997</v>
      </c>
      <c r="J157" s="13">
        <v>11</v>
      </c>
      <c r="K157" s="9"/>
    </row>
    <row r="158" spans="1:11" ht="18" customHeight="1">
      <c r="A158" s="6">
        <v>156</v>
      </c>
      <c r="B158" s="9" t="s">
        <v>178</v>
      </c>
      <c r="C158" s="10" t="s">
        <v>167</v>
      </c>
      <c r="D158" s="10" t="s">
        <v>160</v>
      </c>
      <c r="E158" s="9">
        <v>44.5</v>
      </c>
      <c r="F158" s="9">
        <v>49.5</v>
      </c>
      <c r="G158" s="9">
        <v>94</v>
      </c>
      <c r="H158" s="9">
        <v>81.98</v>
      </c>
      <c r="I158" s="26">
        <f>G158/4+H158/2</f>
        <v>64.490000000000009</v>
      </c>
      <c r="J158" s="13">
        <v>12</v>
      </c>
      <c r="K158" s="9"/>
    </row>
    <row r="159" spans="1:11" ht="18" customHeight="1">
      <c r="A159" s="6">
        <v>157</v>
      </c>
      <c r="B159" s="9" t="s">
        <v>179</v>
      </c>
      <c r="C159" s="10" t="s">
        <v>167</v>
      </c>
      <c r="D159" s="10" t="s">
        <v>160</v>
      </c>
      <c r="E159" s="9">
        <v>66</v>
      </c>
      <c r="F159" s="9">
        <v>58</v>
      </c>
      <c r="G159" s="9">
        <v>124</v>
      </c>
      <c r="H159" s="9">
        <v>0</v>
      </c>
      <c r="I159" s="26">
        <f>G159/4+H159/2</f>
        <v>31</v>
      </c>
      <c r="J159" s="13">
        <v>13</v>
      </c>
      <c r="K159" s="10"/>
    </row>
    <row r="160" spans="1:11" ht="18" customHeight="1">
      <c r="A160" s="6">
        <v>158</v>
      </c>
      <c r="B160" s="2" t="s">
        <v>180</v>
      </c>
      <c r="C160" s="1" t="s">
        <v>167</v>
      </c>
      <c r="D160" s="1" t="s">
        <v>181</v>
      </c>
      <c r="E160" s="2">
        <v>52.5</v>
      </c>
      <c r="F160" s="2">
        <v>84</v>
      </c>
      <c r="G160" s="2">
        <v>136.5</v>
      </c>
      <c r="H160" s="2">
        <v>89.2</v>
      </c>
      <c r="I160" s="27">
        <f>G160/4+H160/2</f>
        <v>78.724999999999994</v>
      </c>
      <c r="J160" s="2">
        <v>1</v>
      </c>
      <c r="K160" s="1" t="s">
        <v>14</v>
      </c>
    </row>
    <row r="161" spans="1:11" ht="18" customHeight="1">
      <c r="A161" s="6">
        <v>159</v>
      </c>
      <c r="B161" s="2" t="s">
        <v>182</v>
      </c>
      <c r="C161" s="1" t="s">
        <v>167</v>
      </c>
      <c r="D161" s="1" t="s">
        <v>181</v>
      </c>
      <c r="E161" s="2">
        <v>68</v>
      </c>
      <c r="F161" s="2">
        <v>71</v>
      </c>
      <c r="G161" s="2">
        <v>139</v>
      </c>
      <c r="H161" s="2">
        <v>82.2</v>
      </c>
      <c r="I161" s="27">
        <f>G161/4+H161/2</f>
        <v>75.849999999999994</v>
      </c>
      <c r="J161" s="2">
        <v>2</v>
      </c>
      <c r="K161" s="1" t="s">
        <v>14</v>
      </c>
    </row>
    <row r="162" spans="1:11" ht="18" customHeight="1">
      <c r="A162" s="6">
        <v>160</v>
      </c>
      <c r="B162" s="2" t="s">
        <v>183</v>
      </c>
      <c r="C162" s="1" t="s">
        <v>167</v>
      </c>
      <c r="D162" s="1" t="s">
        <v>181</v>
      </c>
      <c r="E162" s="2">
        <v>56.5</v>
      </c>
      <c r="F162" s="2">
        <v>77.5</v>
      </c>
      <c r="G162" s="2">
        <v>134</v>
      </c>
      <c r="H162" s="2">
        <v>80.7</v>
      </c>
      <c r="I162" s="27">
        <f>G162/4+H162/2</f>
        <v>73.849999999999994</v>
      </c>
      <c r="J162" s="2">
        <v>3</v>
      </c>
      <c r="K162" s="1" t="s">
        <v>14</v>
      </c>
    </row>
    <row r="163" spans="1:11" ht="18" customHeight="1">
      <c r="A163" s="6">
        <v>161</v>
      </c>
      <c r="B163" s="2" t="s">
        <v>184</v>
      </c>
      <c r="C163" s="1" t="s">
        <v>167</v>
      </c>
      <c r="D163" s="1" t="s">
        <v>181</v>
      </c>
      <c r="E163" s="2">
        <v>70.5</v>
      </c>
      <c r="F163" s="2">
        <v>57</v>
      </c>
      <c r="G163" s="2">
        <v>127.5</v>
      </c>
      <c r="H163" s="2">
        <v>82</v>
      </c>
      <c r="I163" s="27">
        <f>G163/4+H163/2</f>
        <v>72.875</v>
      </c>
      <c r="J163" s="2">
        <v>4</v>
      </c>
      <c r="K163" s="1" t="s">
        <v>14</v>
      </c>
    </row>
    <row r="164" spans="1:11" ht="18" customHeight="1">
      <c r="A164" s="6">
        <v>162</v>
      </c>
      <c r="B164" s="2" t="s">
        <v>185</v>
      </c>
      <c r="C164" s="1" t="s">
        <v>167</v>
      </c>
      <c r="D164" s="1" t="s">
        <v>181</v>
      </c>
      <c r="E164" s="2">
        <v>64</v>
      </c>
      <c r="F164" s="2">
        <v>61</v>
      </c>
      <c r="G164" s="2">
        <v>125</v>
      </c>
      <c r="H164" s="2">
        <v>82.9</v>
      </c>
      <c r="I164" s="27">
        <f>G164/4+H164/2</f>
        <v>72.7</v>
      </c>
      <c r="J164" s="2">
        <v>5</v>
      </c>
      <c r="K164" s="2"/>
    </row>
    <row r="165" spans="1:11" ht="18" customHeight="1">
      <c r="A165" s="6">
        <v>163</v>
      </c>
      <c r="B165" s="2" t="s">
        <v>186</v>
      </c>
      <c r="C165" s="1" t="s">
        <v>167</v>
      </c>
      <c r="D165" s="1" t="s">
        <v>181</v>
      </c>
      <c r="E165" s="2">
        <v>36</v>
      </c>
      <c r="F165" s="2">
        <v>84</v>
      </c>
      <c r="G165" s="2">
        <v>120</v>
      </c>
      <c r="H165" s="2">
        <v>85.2</v>
      </c>
      <c r="I165" s="27">
        <f>G165/4+H165/2</f>
        <v>72.599999999999994</v>
      </c>
      <c r="J165" s="2">
        <v>6</v>
      </c>
      <c r="K165" s="2"/>
    </row>
    <row r="166" spans="1:11" ht="18" customHeight="1">
      <c r="A166" s="6">
        <v>164</v>
      </c>
      <c r="B166" s="2" t="s">
        <v>187</v>
      </c>
      <c r="C166" s="1" t="s">
        <v>167</v>
      </c>
      <c r="D166" s="1" t="s">
        <v>181</v>
      </c>
      <c r="E166" s="2">
        <v>64</v>
      </c>
      <c r="F166" s="2">
        <v>58</v>
      </c>
      <c r="G166" s="2">
        <v>122</v>
      </c>
      <c r="H166" s="2">
        <v>83.1</v>
      </c>
      <c r="I166" s="27">
        <f>G166/4+H166/2</f>
        <v>72.05</v>
      </c>
      <c r="J166" s="2">
        <v>7</v>
      </c>
      <c r="K166" s="2"/>
    </row>
    <row r="167" spans="1:11" ht="18" customHeight="1">
      <c r="A167" s="6">
        <v>165</v>
      </c>
      <c r="B167" s="2" t="s">
        <v>188</v>
      </c>
      <c r="C167" s="1" t="s">
        <v>167</v>
      </c>
      <c r="D167" s="1" t="s">
        <v>181</v>
      </c>
      <c r="E167" s="2">
        <v>57.5</v>
      </c>
      <c r="F167" s="2">
        <v>61.5</v>
      </c>
      <c r="G167" s="2">
        <v>119</v>
      </c>
      <c r="H167" s="2">
        <v>82.2</v>
      </c>
      <c r="I167" s="27">
        <f>G167/4+H167/2</f>
        <v>70.849999999999994</v>
      </c>
      <c r="J167" s="2">
        <v>8</v>
      </c>
      <c r="K167" s="1"/>
    </row>
    <row r="168" spans="1:11" ht="18" customHeight="1">
      <c r="A168" s="6">
        <v>166</v>
      </c>
      <c r="B168" s="2" t="s">
        <v>189</v>
      </c>
      <c r="C168" s="1" t="s">
        <v>167</v>
      </c>
      <c r="D168" s="1" t="s">
        <v>181</v>
      </c>
      <c r="E168" s="2">
        <v>45.5</v>
      </c>
      <c r="F168" s="2">
        <v>76.5</v>
      </c>
      <c r="G168" s="2">
        <v>122</v>
      </c>
      <c r="H168" s="2">
        <v>78.400000000000006</v>
      </c>
      <c r="I168" s="27">
        <f>G168/4+H168/2</f>
        <v>69.7</v>
      </c>
      <c r="J168" s="2">
        <v>9</v>
      </c>
      <c r="K168" s="2"/>
    </row>
    <row r="169" spans="1:11" ht="18" customHeight="1">
      <c r="A169" s="6">
        <v>167</v>
      </c>
      <c r="B169" s="2" t="s">
        <v>190</v>
      </c>
      <c r="C169" s="1" t="s">
        <v>159</v>
      </c>
      <c r="D169" s="1" t="s">
        <v>191</v>
      </c>
      <c r="E169" s="2">
        <v>90</v>
      </c>
      <c r="F169" s="2">
        <v>83</v>
      </c>
      <c r="G169" s="2">
        <v>173</v>
      </c>
      <c r="H169" s="14">
        <v>87.8</v>
      </c>
      <c r="I169" s="27">
        <f>G169/4+H169/2</f>
        <v>87.15</v>
      </c>
      <c r="J169" s="5">
        <v>1</v>
      </c>
      <c r="K169" s="1" t="s">
        <v>14</v>
      </c>
    </row>
    <row r="170" spans="1:11" ht="18" customHeight="1">
      <c r="A170" s="6">
        <v>168</v>
      </c>
      <c r="B170" s="2" t="s">
        <v>192</v>
      </c>
      <c r="C170" s="1" t="s">
        <v>159</v>
      </c>
      <c r="D170" s="1" t="s">
        <v>191</v>
      </c>
      <c r="E170" s="2">
        <v>87.5</v>
      </c>
      <c r="F170" s="2">
        <v>77.5</v>
      </c>
      <c r="G170" s="2">
        <v>165</v>
      </c>
      <c r="H170" s="14">
        <v>88.2</v>
      </c>
      <c r="I170" s="27">
        <f>G170/4+H170/2</f>
        <v>85.35</v>
      </c>
      <c r="J170" s="5">
        <v>2</v>
      </c>
      <c r="K170" s="1" t="s">
        <v>14</v>
      </c>
    </row>
    <row r="171" spans="1:11" ht="18" customHeight="1">
      <c r="A171" s="6">
        <v>169</v>
      </c>
      <c r="B171" s="2" t="s">
        <v>193</v>
      </c>
      <c r="C171" s="1" t="s">
        <v>159</v>
      </c>
      <c r="D171" s="1" t="s">
        <v>191</v>
      </c>
      <c r="E171" s="2">
        <v>80</v>
      </c>
      <c r="F171" s="2">
        <v>81.5</v>
      </c>
      <c r="G171" s="2">
        <v>161.5</v>
      </c>
      <c r="H171" s="14">
        <v>87.5</v>
      </c>
      <c r="I171" s="27">
        <f>G171/4+H171/2</f>
        <v>84.125</v>
      </c>
      <c r="J171" s="5">
        <v>3</v>
      </c>
      <c r="K171" s="1" t="s">
        <v>14</v>
      </c>
    </row>
    <row r="172" spans="1:11" ht="18" customHeight="1">
      <c r="A172" s="6">
        <v>170</v>
      </c>
      <c r="B172" s="2" t="s">
        <v>194</v>
      </c>
      <c r="C172" s="1" t="s">
        <v>159</v>
      </c>
      <c r="D172" s="1" t="s">
        <v>191</v>
      </c>
      <c r="E172" s="2">
        <v>88</v>
      </c>
      <c r="F172" s="2">
        <v>76.5</v>
      </c>
      <c r="G172" s="2">
        <v>164.5</v>
      </c>
      <c r="H172" s="14">
        <v>82.6</v>
      </c>
      <c r="I172" s="27">
        <f>G172/4+H172/2</f>
        <v>82.424999999999997</v>
      </c>
      <c r="J172" s="5">
        <v>4</v>
      </c>
      <c r="K172" s="2"/>
    </row>
    <row r="173" spans="1:11" ht="18" customHeight="1">
      <c r="A173" s="6">
        <v>171</v>
      </c>
      <c r="B173" s="2" t="s">
        <v>195</v>
      </c>
      <c r="C173" s="1" t="s">
        <v>159</v>
      </c>
      <c r="D173" s="1" t="s">
        <v>191</v>
      </c>
      <c r="E173" s="2">
        <v>82.5</v>
      </c>
      <c r="F173" s="2">
        <v>73.5</v>
      </c>
      <c r="G173" s="2">
        <v>156</v>
      </c>
      <c r="H173" s="14">
        <v>83.2</v>
      </c>
      <c r="I173" s="27">
        <f>G173/4+H173/2</f>
        <v>80.599999999999994</v>
      </c>
      <c r="J173" s="5">
        <v>5</v>
      </c>
      <c r="K173" s="2"/>
    </row>
    <row r="174" spans="1:11" ht="18" customHeight="1">
      <c r="A174" s="6">
        <v>172</v>
      </c>
      <c r="B174" s="2" t="s">
        <v>196</v>
      </c>
      <c r="C174" s="1" t="s">
        <v>159</v>
      </c>
      <c r="D174" s="1" t="s">
        <v>191</v>
      </c>
      <c r="E174" s="2">
        <v>84</v>
      </c>
      <c r="F174" s="2">
        <v>74.5</v>
      </c>
      <c r="G174" s="2">
        <v>158.5</v>
      </c>
      <c r="H174" s="14">
        <v>81.2</v>
      </c>
      <c r="I174" s="27">
        <f>G174/4+H174/2</f>
        <v>80.224999999999994</v>
      </c>
      <c r="J174" s="5">
        <v>6</v>
      </c>
      <c r="K174" s="2"/>
    </row>
    <row r="175" spans="1:11" ht="18" customHeight="1">
      <c r="A175" s="6">
        <v>173</v>
      </c>
      <c r="B175" s="2" t="s">
        <v>197</v>
      </c>
      <c r="C175" s="1" t="s">
        <v>159</v>
      </c>
      <c r="D175" s="1" t="s">
        <v>191</v>
      </c>
      <c r="E175" s="2">
        <v>78</v>
      </c>
      <c r="F175" s="2">
        <v>72</v>
      </c>
      <c r="G175" s="2">
        <v>150</v>
      </c>
      <c r="H175" s="14">
        <v>81.400000000000006</v>
      </c>
      <c r="I175" s="27">
        <f>G175/4+H175/2</f>
        <v>78.2</v>
      </c>
      <c r="J175" s="5">
        <v>7</v>
      </c>
      <c r="K175" s="6"/>
    </row>
    <row r="176" spans="1:11" ht="18" customHeight="1">
      <c r="A176" s="6">
        <v>174</v>
      </c>
      <c r="B176" s="2" t="s">
        <v>198</v>
      </c>
      <c r="C176" s="1" t="s">
        <v>159</v>
      </c>
      <c r="D176" s="1" t="s">
        <v>191</v>
      </c>
      <c r="E176" s="2">
        <v>81.5</v>
      </c>
      <c r="F176" s="2">
        <v>76.5</v>
      </c>
      <c r="G176" s="2">
        <v>158</v>
      </c>
      <c r="H176" s="14">
        <v>75.2</v>
      </c>
      <c r="I176" s="27">
        <f>G176/4+H176/2</f>
        <v>77.099999999999994</v>
      </c>
      <c r="J176" s="5">
        <v>8</v>
      </c>
      <c r="K176" s="2"/>
    </row>
    <row r="177" spans="1:11" ht="18" customHeight="1">
      <c r="A177" s="6">
        <v>175</v>
      </c>
      <c r="B177" s="2" t="s">
        <v>199</v>
      </c>
      <c r="C177" s="1" t="s">
        <v>159</v>
      </c>
      <c r="D177" s="1" t="s">
        <v>191</v>
      </c>
      <c r="E177" s="2">
        <v>86</v>
      </c>
      <c r="F177" s="2">
        <v>69</v>
      </c>
      <c r="G177" s="2">
        <v>155</v>
      </c>
      <c r="H177" s="14">
        <v>0</v>
      </c>
      <c r="I177" s="27">
        <f>G177/4+H177/2</f>
        <v>38.75</v>
      </c>
      <c r="J177" s="5">
        <v>9</v>
      </c>
      <c r="K177" s="1"/>
    </row>
    <row r="178" spans="1:11" ht="18" customHeight="1">
      <c r="A178" s="6">
        <v>176</v>
      </c>
      <c r="B178" s="7" t="s">
        <v>200</v>
      </c>
      <c r="C178" s="6" t="s">
        <v>201</v>
      </c>
      <c r="D178" s="6" t="s">
        <v>202</v>
      </c>
      <c r="E178" s="7">
        <v>64.5</v>
      </c>
      <c r="F178" s="7">
        <v>70.5</v>
      </c>
      <c r="G178" s="7">
        <v>135</v>
      </c>
      <c r="H178" s="15">
        <v>80.714285714285708</v>
      </c>
      <c r="I178" s="25">
        <f>G178/4+H178/2</f>
        <v>74.107142857142861</v>
      </c>
      <c r="J178" s="12">
        <v>1</v>
      </c>
      <c r="K178" s="6" t="s">
        <v>14</v>
      </c>
    </row>
    <row r="179" spans="1:11" ht="18" customHeight="1">
      <c r="A179" s="6">
        <v>177</v>
      </c>
      <c r="B179" s="7" t="s">
        <v>203</v>
      </c>
      <c r="C179" s="6" t="s">
        <v>201</v>
      </c>
      <c r="D179" s="6" t="s">
        <v>202</v>
      </c>
      <c r="E179" s="7">
        <v>53.5</v>
      </c>
      <c r="F179" s="7">
        <v>70.5</v>
      </c>
      <c r="G179" s="7">
        <v>124</v>
      </c>
      <c r="H179" s="15">
        <v>82.714285714285708</v>
      </c>
      <c r="I179" s="25">
        <f>G179/4+H179/2</f>
        <v>72.357142857142861</v>
      </c>
      <c r="J179" s="12">
        <v>2</v>
      </c>
      <c r="K179" s="7"/>
    </row>
    <row r="180" spans="1:11" ht="18" customHeight="1">
      <c r="A180" s="6">
        <v>178</v>
      </c>
      <c r="B180" s="9" t="s">
        <v>204</v>
      </c>
      <c r="C180" s="10" t="s">
        <v>167</v>
      </c>
      <c r="D180" s="10" t="s">
        <v>202</v>
      </c>
      <c r="E180" s="9">
        <v>75.5</v>
      </c>
      <c r="F180" s="9">
        <v>74.5</v>
      </c>
      <c r="G180" s="9">
        <v>150</v>
      </c>
      <c r="H180" s="16">
        <v>81.857142857142861</v>
      </c>
      <c r="I180" s="26">
        <f>G180/4+H180/2</f>
        <v>78.428571428571431</v>
      </c>
      <c r="J180" s="13">
        <v>1</v>
      </c>
      <c r="K180" s="10" t="s">
        <v>14</v>
      </c>
    </row>
    <row r="181" spans="1:11" ht="18" customHeight="1">
      <c r="A181" s="6">
        <v>179</v>
      </c>
      <c r="B181" s="9" t="s">
        <v>205</v>
      </c>
      <c r="C181" s="10" t="s">
        <v>167</v>
      </c>
      <c r="D181" s="10" t="s">
        <v>202</v>
      </c>
      <c r="E181" s="9">
        <v>56</v>
      </c>
      <c r="F181" s="9">
        <v>66.5</v>
      </c>
      <c r="G181" s="9">
        <v>122.5</v>
      </c>
      <c r="H181" s="16">
        <v>83.142857142857139</v>
      </c>
      <c r="I181" s="26">
        <f>G181/4+H181/2</f>
        <v>72.196428571428569</v>
      </c>
      <c r="J181" s="13">
        <v>2</v>
      </c>
      <c r="K181" s="10" t="s">
        <v>14</v>
      </c>
    </row>
    <row r="182" spans="1:11" ht="18" customHeight="1">
      <c r="A182" s="6">
        <v>180</v>
      </c>
      <c r="B182" s="9" t="s">
        <v>206</v>
      </c>
      <c r="C182" s="10" t="s">
        <v>167</v>
      </c>
      <c r="D182" s="10" t="s">
        <v>202</v>
      </c>
      <c r="E182" s="9">
        <v>44</v>
      </c>
      <c r="F182" s="9">
        <v>73.5</v>
      </c>
      <c r="G182" s="9">
        <v>117.5</v>
      </c>
      <c r="H182" s="16">
        <v>82.571428571428569</v>
      </c>
      <c r="I182" s="26">
        <f>G182/4+H182/2</f>
        <v>70.660714285714278</v>
      </c>
      <c r="J182" s="13">
        <v>3</v>
      </c>
      <c r="K182" s="10" t="s">
        <v>14</v>
      </c>
    </row>
    <row r="183" spans="1:11" ht="18" customHeight="1">
      <c r="A183" s="6">
        <v>181</v>
      </c>
      <c r="B183" s="9" t="s">
        <v>207</v>
      </c>
      <c r="C183" s="10" t="s">
        <v>167</v>
      </c>
      <c r="D183" s="10" t="s">
        <v>202</v>
      </c>
      <c r="E183" s="9">
        <v>47</v>
      </c>
      <c r="F183" s="9">
        <v>71.5</v>
      </c>
      <c r="G183" s="9">
        <v>118.5</v>
      </c>
      <c r="H183" s="16">
        <v>79.571428571428569</v>
      </c>
      <c r="I183" s="26">
        <f>G183/4+H183/2</f>
        <v>69.410714285714278</v>
      </c>
      <c r="J183" s="13">
        <v>4</v>
      </c>
      <c r="K183" s="9"/>
    </row>
    <row r="184" spans="1:11" ht="18" customHeight="1">
      <c r="A184" s="6">
        <v>182</v>
      </c>
      <c r="B184" s="9" t="s">
        <v>208</v>
      </c>
      <c r="C184" s="10" t="s">
        <v>167</v>
      </c>
      <c r="D184" s="10" t="s">
        <v>202</v>
      </c>
      <c r="E184" s="9">
        <v>65.5</v>
      </c>
      <c r="F184" s="9">
        <v>51</v>
      </c>
      <c r="G184" s="9">
        <v>116.5</v>
      </c>
      <c r="H184" s="16">
        <v>77.571428571428569</v>
      </c>
      <c r="I184" s="26">
        <f>G184/4+H184/2</f>
        <v>67.910714285714278</v>
      </c>
      <c r="J184" s="13">
        <v>5</v>
      </c>
      <c r="K184" s="9"/>
    </row>
    <row r="185" spans="1:11" ht="18" customHeight="1">
      <c r="A185" s="6">
        <v>183</v>
      </c>
      <c r="B185" s="9" t="s">
        <v>209</v>
      </c>
      <c r="C185" s="10" t="s">
        <v>167</v>
      </c>
      <c r="D185" s="10" t="s">
        <v>202</v>
      </c>
      <c r="E185" s="9">
        <v>45</v>
      </c>
      <c r="F185" s="9">
        <v>59.5</v>
      </c>
      <c r="G185" s="9">
        <v>104.5</v>
      </c>
      <c r="H185" s="16">
        <v>76.285714285714292</v>
      </c>
      <c r="I185" s="26">
        <f>G185/4+H185/2</f>
        <v>64.267857142857139</v>
      </c>
      <c r="J185" s="13">
        <v>6</v>
      </c>
      <c r="K185" s="9"/>
    </row>
    <row r="186" spans="1:11" ht="18" customHeight="1">
      <c r="A186" s="6">
        <v>184</v>
      </c>
      <c r="B186" s="9" t="s">
        <v>210</v>
      </c>
      <c r="C186" s="10" t="s">
        <v>167</v>
      </c>
      <c r="D186" s="10" t="s">
        <v>202</v>
      </c>
      <c r="E186" s="9">
        <v>32</v>
      </c>
      <c r="F186" s="9">
        <v>70.5</v>
      </c>
      <c r="G186" s="9">
        <v>102.5</v>
      </c>
      <c r="H186" s="16">
        <v>0</v>
      </c>
      <c r="I186" s="26">
        <f>G186/4+H186/2</f>
        <v>25.625</v>
      </c>
      <c r="J186" s="13">
        <v>7</v>
      </c>
      <c r="K186" s="10"/>
    </row>
    <row r="187" spans="1:11" ht="18" customHeight="1">
      <c r="A187" s="6">
        <v>185</v>
      </c>
      <c r="B187" s="7" t="s">
        <v>211</v>
      </c>
      <c r="C187" s="6" t="s">
        <v>201</v>
      </c>
      <c r="D187" s="6" t="s">
        <v>212</v>
      </c>
      <c r="E187" s="7">
        <v>59.5</v>
      </c>
      <c r="F187" s="7">
        <v>60.5</v>
      </c>
      <c r="G187" s="7">
        <v>120</v>
      </c>
      <c r="H187" s="15">
        <v>83.142857142857139</v>
      </c>
      <c r="I187" s="25">
        <f>G187/4+H187/2</f>
        <v>71.571428571428569</v>
      </c>
      <c r="J187" s="12">
        <v>1</v>
      </c>
      <c r="K187" s="6" t="s">
        <v>14</v>
      </c>
    </row>
    <row r="188" spans="1:11" ht="18" customHeight="1">
      <c r="A188" s="6">
        <v>186</v>
      </c>
      <c r="B188" s="7" t="s">
        <v>213</v>
      </c>
      <c r="C188" s="6" t="s">
        <v>201</v>
      </c>
      <c r="D188" s="6" t="s">
        <v>212</v>
      </c>
      <c r="E188" s="7">
        <v>64.5</v>
      </c>
      <c r="F188" s="7">
        <v>67</v>
      </c>
      <c r="G188" s="7">
        <v>131.5</v>
      </c>
      <c r="H188" s="15">
        <v>74.714285714285708</v>
      </c>
      <c r="I188" s="25">
        <f>G188/4+H188/2</f>
        <v>70.232142857142861</v>
      </c>
      <c r="J188" s="12">
        <v>2</v>
      </c>
      <c r="K188" s="6"/>
    </row>
    <row r="189" spans="1:11" ht="18" customHeight="1">
      <c r="A189" s="6">
        <v>187</v>
      </c>
      <c r="B189" s="9" t="s">
        <v>214</v>
      </c>
      <c r="C189" s="10" t="s">
        <v>159</v>
      </c>
      <c r="D189" s="10" t="s">
        <v>212</v>
      </c>
      <c r="E189" s="9">
        <v>78</v>
      </c>
      <c r="F189" s="9">
        <v>67</v>
      </c>
      <c r="G189" s="9">
        <v>145</v>
      </c>
      <c r="H189" s="16">
        <v>79.142857142857139</v>
      </c>
      <c r="I189" s="26">
        <f>G189/4+H189/2</f>
        <v>75.821428571428569</v>
      </c>
      <c r="J189" s="13">
        <v>1</v>
      </c>
      <c r="K189" s="10" t="s">
        <v>14</v>
      </c>
    </row>
    <row r="190" spans="1:11" ht="18" customHeight="1">
      <c r="A190" s="6">
        <v>188</v>
      </c>
      <c r="B190" s="9" t="s">
        <v>215</v>
      </c>
      <c r="C190" s="10" t="s">
        <v>159</v>
      </c>
      <c r="D190" s="10" t="s">
        <v>212</v>
      </c>
      <c r="E190" s="9">
        <v>46.5</v>
      </c>
      <c r="F190" s="9">
        <v>67</v>
      </c>
      <c r="G190" s="9">
        <v>113.5</v>
      </c>
      <c r="H190" s="16">
        <v>83.857142857142861</v>
      </c>
      <c r="I190" s="26">
        <f>G190/4+H190/2</f>
        <v>70.303571428571431</v>
      </c>
      <c r="J190" s="13">
        <v>2</v>
      </c>
      <c r="K190" s="9"/>
    </row>
    <row r="191" spans="1:11" ht="18" customHeight="1">
      <c r="A191" s="6">
        <v>189</v>
      </c>
      <c r="B191" s="7" t="s">
        <v>216</v>
      </c>
      <c r="C191" s="6" t="s">
        <v>167</v>
      </c>
      <c r="D191" s="6" t="s">
        <v>212</v>
      </c>
      <c r="E191" s="7">
        <v>87</v>
      </c>
      <c r="F191" s="7">
        <v>61</v>
      </c>
      <c r="G191" s="7">
        <v>148</v>
      </c>
      <c r="H191" s="15">
        <v>79.142857142857139</v>
      </c>
      <c r="I191" s="25">
        <f>G191/4+H191/2</f>
        <v>76.571428571428569</v>
      </c>
      <c r="J191" s="12">
        <v>1</v>
      </c>
      <c r="K191" s="6" t="s">
        <v>14</v>
      </c>
    </row>
    <row r="192" spans="1:11" ht="18" customHeight="1">
      <c r="A192" s="6">
        <v>190</v>
      </c>
      <c r="B192" s="7" t="s">
        <v>217</v>
      </c>
      <c r="C192" s="6" t="s">
        <v>167</v>
      </c>
      <c r="D192" s="6" t="s">
        <v>212</v>
      </c>
      <c r="E192" s="7">
        <v>68</v>
      </c>
      <c r="F192" s="7">
        <v>73</v>
      </c>
      <c r="G192" s="7">
        <v>141</v>
      </c>
      <c r="H192" s="15">
        <v>80</v>
      </c>
      <c r="I192" s="25">
        <f>G192/4+H192/2</f>
        <v>75.25</v>
      </c>
      <c r="J192" s="12">
        <v>2</v>
      </c>
      <c r="K192" s="6" t="s">
        <v>14</v>
      </c>
    </row>
    <row r="193" spans="1:11" ht="18" customHeight="1">
      <c r="A193" s="6">
        <v>191</v>
      </c>
      <c r="B193" s="7" t="s">
        <v>218</v>
      </c>
      <c r="C193" s="6" t="s">
        <v>167</v>
      </c>
      <c r="D193" s="6" t="s">
        <v>212</v>
      </c>
      <c r="E193" s="7">
        <v>50</v>
      </c>
      <c r="F193" s="7">
        <v>62</v>
      </c>
      <c r="G193" s="7">
        <v>112</v>
      </c>
      <c r="H193" s="15">
        <v>80.071428571428569</v>
      </c>
      <c r="I193" s="25">
        <f>G193/4+H193/2</f>
        <v>68.035714285714278</v>
      </c>
      <c r="J193" s="12">
        <v>3</v>
      </c>
      <c r="K193" s="6" t="s">
        <v>14</v>
      </c>
    </row>
    <row r="194" spans="1:11" ht="18" customHeight="1">
      <c r="A194" s="6">
        <v>192</v>
      </c>
      <c r="B194" s="7" t="s">
        <v>219</v>
      </c>
      <c r="C194" s="6" t="s">
        <v>167</v>
      </c>
      <c r="D194" s="6" t="s">
        <v>212</v>
      </c>
      <c r="E194" s="7">
        <v>49</v>
      </c>
      <c r="F194" s="7">
        <v>68.5</v>
      </c>
      <c r="G194" s="7">
        <v>117.5</v>
      </c>
      <c r="H194" s="15">
        <v>0</v>
      </c>
      <c r="I194" s="25">
        <f>G194/4+H194/2</f>
        <v>29.375</v>
      </c>
      <c r="J194" s="12">
        <v>4</v>
      </c>
      <c r="K194" s="6"/>
    </row>
    <row r="195" spans="1:11" ht="18" customHeight="1">
      <c r="A195" s="6">
        <v>193</v>
      </c>
      <c r="B195" s="7" t="s">
        <v>220</v>
      </c>
      <c r="C195" s="6" t="s">
        <v>167</v>
      </c>
      <c r="D195" s="6" t="s">
        <v>212</v>
      </c>
      <c r="E195" s="7">
        <v>56.5</v>
      </c>
      <c r="F195" s="7">
        <v>42.5</v>
      </c>
      <c r="G195" s="7">
        <v>99</v>
      </c>
      <c r="H195" s="15">
        <v>0</v>
      </c>
      <c r="I195" s="25">
        <f>G195/4+H195/2</f>
        <v>24.75</v>
      </c>
      <c r="J195" s="12">
        <v>5</v>
      </c>
      <c r="K195" s="6"/>
    </row>
    <row r="196" spans="1:11" ht="18" customHeight="1">
      <c r="A196" s="6">
        <v>194</v>
      </c>
      <c r="B196" s="19" t="s">
        <v>221</v>
      </c>
      <c r="C196" s="20" t="s">
        <v>167</v>
      </c>
      <c r="D196" s="20" t="s">
        <v>222</v>
      </c>
      <c r="E196" s="19">
        <v>63</v>
      </c>
      <c r="F196" s="19">
        <v>95.5</v>
      </c>
      <c r="G196" s="19">
        <v>158.5</v>
      </c>
      <c r="H196" s="19">
        <v>85.71</v>
      </c>
      <c r="I196" s="28">
        <f>G196/4+H196/2</f>
        <v>82.47999999999999</v>
      </c>
      <c r="J196" s="21">
        <v>1</v>
      </c>
      <c r="K196" s="20" t="s">
        <v>14</v>
      </c>
    </row>
    <row r="197" spans="1:11" ht="18" customHeight="1">
      <c r="A197" s="6">
        <v>195</v>
      </c>
      <c r="B197" s="19" t="s">
        <v>223</v>
      </c>
      <c r="C197" s="20" t="s">
        <v>167</v>
      </c>
      <c r="D197" s="20" t="s">
        <v>222</v>
      </c>
      <c r="E197" s="19">
        <v>72.5</v>
      </c>
      <c r="F197" s="19">
        <v>66.5</v>
      </c>
      <c r="G197" s="19">
        <v>139</v>
      </c>
      <c r="H197" s="19">
        <v>85</v>
      </c>
      <c r="I197" s="28">
        <f>G197/4+H197/2</f>
        <v>77.25</v>
      </c>
      <c r="J197" s="21">
        <v>2</v>
      </c>
      <c r="K197" s="20" t="s">
        <v>14</v>
      </c>
    </row>
    <row r="198" spans="1:11" ht="18" customHeight="1">
      <c r="A198" s="6">
        <v>196</v>
      </c>
      <c r="B198" s="19" t="s">
        <v>224</v>
      </c>
      <c r="C198" s="20" t="s">
        <v>167</v>
      </c>
      <c r="D198" s="20" t="s">
        <v>222</v>
      </c>
      <c r="E198" s="19">
        <v>72.5</v>
      </c>
      <c r="F198" s="19">
        <v>62</v>
      </c>
      <c r="G198" s="19">
        <v>134.5</v>
      </c>
      <c r="H198" s="19">
        <v>83.43</v>
      </c>
      <c r="I198" s="28">
        <f>G198/4+H198/2</f>
        <v>75.34</v>
      </c>
      <c r="J198" s="21">
        <v>3</v>
      </c>
      <c r="K198" s="20" t="s">
        <v>14</v>
      </c>
    </row>
    <row r="199" spans="1:11" ht="18" customHeight="1">
      <c r="A199" s="6">
        <v>197</v>
      </c>
      <c r="B199" s="19" t="s">
        <v>225</v>
      </c>
      <c r="C199" s="20" t="s">
        <v>167</v>
      </c>
      <c r="D199" s="20" t="s">
        <v>222</v>
      </c>
      <c r="E199" s="19">
        <v>48</v>
      </c>
      <c r="F199" s="19">
        <v>78.5</v>
      </c>
      <c r="G199" s="19">
        <v>126.5</v>
      </c>
      <c r="H199" s="19">
        <v>77.430000000000007</v>
      </c>
      <c r="I199" s="28">
        <f>G199/4+H199/2</f>
        <v>70.34</v>
      </c>
      <c r="J199" s="21">
        <v>4</v>
      </c>
      <c r="K199" s="19"/>
    </row>
    <row r="200" spans="1:11" ht="18" customHeight="1">
      <c r="A200" s="6">
        <v>198</v>
      </c>
      <c r="B200" s="19" t="s">
        <v>226</v>
      </c>
      <c r="C200" s="20" t="s">
        <v>167</v>
      </c>
      <c r="D200" s="20" t="s">
        <v>222</v>
      </c>
      <c r="E200" s="19">
        <v>48</v>
      </c>
      <c r="F200" s="19">
        <v>61</v>
      </c>
      <c r="G200" s="19">
        <v>109</v>
      </c>
      <c r="H200" s="19">
        <v>83.29</v>
      </c>
      <c r="I200" s="28">
        <f>G200/4+H200/2</f>
        <v>68.89500000000001</v>
      </c>
      <c r="J200" s="21">
        <v>5</v>
      </c>
      <c r="K200" s="20"/>
    </row>
    <row r="201" spans="1:11" ht="18" customHeight="1">
      <c r="A201" s="6">
        <v>199</v>
      </c>
      <c r="B201" s="19" t="s">
        <v>227</v>
      </c>
      <c r="C201" s="20" t="s">
        <v>167</v>
      </c>
      <c r="D201" s="20" t="s">
        <v>222</v>
      </c>
      <c r="E201" s="19">
        <v>58</v>
      </c>
      <c r="F201" s="19">
        <v>54.5</v>
      </c>
      <c r="G201" s="19">
        <v>112.5</v>
      </c>
      <c r="H201" s="19">
        <v>80</v>
      </c>
      <c r="I201" s="28">
        <f>G201/4+H201/2</f>
        <v>68.125</v>
      </c>
      <c r="J201" s="21">
        <v>6</v>
      </c>
      <c r="K201" s="20"/>
    </row>
    <row r="202" spans="1:11" ht="18" customHeight="1">
      <c r="A202" s="6">
        <v>200</v>
      </c>
      <c r="B202" s="19" t="s">
        <v>228</v>
      </c>
      <c r="C202" s="20" t="s">
        <v>167</v>
      </c>
      <c r="D202" s="20" t="s">
        <v>222</v>
      </c>
      <c r="E202" s="19">
        <v>46</v>
      </c>
      <c r="F202" s="19">
        <v>71.5</v>
      </c>
      <c r="G202" s="19">
        <v>117.5</v>
      </c>
      <c r="H202" s="19">
        <v>0</v>
      </c>
      <c r="I202" s="28">
        <f>G202/4+H202/2</f>
        <v>29.375</v>
      </c>
      <c r="J202" s="21">
        <v>7</v>
      </c>
      <c r="K202" s="20"/>
    </row>
    <row r="203" spans="1:11" ht="18" customHeight="1">
      <c r="A203" s="6">
        <v>201</v>
      </c>
      <c r="B203" s="9" t="s">
        <v>229</v>
      </c>
      <c r="C203" s="10" t="s">
        <v>201</v>
      </c>
      <c r="D203" s="10" t="s">
        <v>230</v>
      </c>
      <c r="E203" s="9">
        <v>52</v>
      </c>
      <c r="F203" s="9">
        <v>62.5</v>
      </c>
      <c r="G203" s="9">
        <v>114.5</v>
      </c>
      <c r="H203" s="9">
        <v>89.57</v>
      </c>
      <c r="I203" s="26">
        <f>G203/4+H203/2</f>
        <v>73.41</v>
      </c>
      <c r="J203" s="11">
        <v>1</v>
      </c>
      <c r="K203" s="11" t="s">
        <v>14</v>
      </c>
    </row>
    <row r="204" spans="1:11" ht="18" customHeight="1">
      <c r="A204" s="6">
        <v>202</v>
      </c>
      <c r="B204" s="9" t="s">
        <v>231</v>
      </c>
      <c r="C204" s="10" t="s">
        <v>201</v>
      </c>
      <c r="D204" s="10" t="s">
        <v>230</v>
      </c>
      <c r="E204" s="9">
        <v>62</v>
      </c>
      <c r="F204" s="9">
        <v>48.5</v>
      </c>
      <c r="G204" s="9">
        <v>110.5</v>
      </c>
      <c r="H204" s="9">
        <v>86.71</v>
      </c>
      <c r="I204" s="26">
        <f>G204/4+H204/2</f>
        <v>70.97999999999999</v>
      </c>
      <c r="J204" s="11">
        <v>2</v>
      </c>
      <c r="K204" s="11" t="s">
        <v>14</v>
      </c>
    </row>
    <row r="205" spans="1:11" ht="18" customHeight="1">
      <c r="A205" s="6">
        <v>203</v>
      </c>
      <c r="B205" s="9" t="s">
        <v>232</v>
      </c>
      <c r="C205" s="10" t="s">
        <v>201</v>
      </c>
      <c r="D205" s="10" t="s">
        <v>230</v>
      </c>
      <c r="E205" s="9">
        <v>46</v>
      </c>
      <c r="F205" s="9">
        <v>60.5</v>
      </c>
      <c r="G205" s="9">
        <v>106.5</v>
      </c>
      <c r="H205" s="9">
        <v>87</v>
      </c>
      <c r="I205" s="26">
        <f>G205/4+H205/2</f>
        <v>70.125</v>
      </c>
      <c r="J205" s="11">
        <v>3</v>
      </c>
      <c r="K205" s="9"/>
    </row>
    <row r="206" spans="1:11" ht="18" customHeight="1">
      <c r="A206" s="6">
        <v>204</v>
      </c>
      <c r="B206" s="9" t="s">
        <v>233</v>
      </c>
      <c r="C206" s="10" t="s">
        <v>201</v>
      </c>
      <c r="D206" s="10" t="s">
        <v>230</v>
      </c>
      <c r="E206" s="9">
        <v>44.5</v>
      </c>
      <c r="F206" s="9">
        <v>41</v>
      </c>
      <c r="G206" s="9">
        <v>85.5</v>
      </c>
      <c r="H206" s="9">
        <v>78.14</v>
      </c>
      <c r="I206" s="26">
        <f>G206/4+H206/2</f>
        <v>60.445</v>
      </c>
      <c r="J206" s="11">
        <v>4</v>
      </c>
      <c r="K206" s="9"/>
    </row>
    <row r="207" spans="1:11" ht="18" customHeight="1">
      <c r="A207" s="6">
        <v>205</v>
      </c>
      <c r="B207" s="9" t="s">
        <v>234</v>
      </c>
      <c r="C207" s="10" t="s">
        <v>201</v>
      </c>
      <c r="D207" s="10" t="s">
        <v>230</v>
      </c>
      <c r="E207" s="9">
        <v>47.5</v>
      </c>
      <c r="F207" s="9">
        <v>35.5</v>
      </c>
      <c r="G207" s="9">
        <v>83</v>
      </c>
      <c r="H207" s="9">
        <v>0</v>
      </c>
      <c r="I207" s="26">
        <f>G207/4+H207/2</f>
        <v>20.75</v>
      </c>
      <c r="J207" s="11">
        <v>5</v>
      </c>
      <c r="K207" s="10"/>
    </row>
    <row r="208" spans="1:11" ht="18" customHeight="1">
      <c r="A208" s="6">
        <v>206</v>
      </c>
      <c r="B208" s="7" t="s">
        <v>235</v>
      </c>
      <c r="C208" s="6" t="s">
        <v>159</v>
      </c>
      <c r="D208" s="6" t="s">
        <v>230</v>
      </c>
      <c r="E208" s="7">
        <v>75.5</v>
      </c>
      <c r="F208" s="7">
        <v>65</v>
      </c>
      <c r="G208" s="7">
        <v>140.5</v>
      </c>
      <c r="H208" s="7">
        <v>85</v>
      </c>
      <c r="I208" s="25">
        <f>G208/4+H208/2</f>
        <v>77.625</v>
      </c>
      <c r="J208" s="8">
        <v>1</v>
      </c>
      <c r="K208" s="6" t="s">
        <v>14</v>
      </c>
    </row>
    <row r="209" spans="1:11" ht="18" customHeight="1">
      <c r="A209" s="6">
        <v>207</v>
      </c>
      <c r="B209" s="7" t="s">
        <v>236</v>
      </c>
      <c r="C209" s="6" t="s">
        <v>159</v>
      </c>
      <c r="D209" s="6" t="s">
        <v>230</v>
      </c>
      <c r="E209" s="7">
        <v>65</v>
      </c>
      <c r="F209" s="7">
        <v>63</v>
      </c>
      <c r="G209" s="7">
        <v>128</v>
      </c>
      <c r="H209" s="7">
        <v>83.86</v>
      </c>
      <c r="I209" s="25">
        <f>G209/4+H209/2</f>
        <v>73.930000000000007</v>
      </c>
      <c r="J209" s="8">
        <v>2</v>
      </c>
      <c r="K209" s="7"/>
    </row>
    <row r="210" spans="1:11" ht="18" customHeight="1">
      <c r="A210" s="6">
        <v>208</v>
      </c>
      <c r="B210" s="7" t="s">
        <v>237</v>
      </c>
      <c r="C210" s="6" t="s">
        <v>159</v>
      </c>
      <c r="D210" s="6" t="s">
        <v>230</v>
      </c>
      <c r="E210" s="7">
        <v>61</v>
      </c>
      <c r="F210" s="7">
        <v>62.5</v>
      </c>
      <c r="G210" s="7">
        <v>123.5</v>
      </c>
      <c r="H210" s="7">
        <v>0</v>
      </c>
      <c r="I210" s="25">
        <f>G210/4+H210/2</f>
        <v>30.875</v>
      </c>
      <c r="J210" s="8">
        <v>3</v>
      </c>
      <c r="K210" s="6"/>
    </row>
    <row r="211" spans="1:11" ht="18" customHeight="1">
      <c r="A211" s="6">
        <v>209</v>
      </c>
      <c r="B211" s="9" t="s">
        <v>238</v>
      </c>
      <c r="C211" s="10" t="s">
        <v>167</v>
      </c>
      <c r="D211" s="10" t="s">
        <v>230</v>
      </c>
      <c r="E211" s="9">
        <v>75</v>
      </c>
      <c r="F211" s="9">
        <v>54</v>
      </c>
      <c r="G211" s="9">
        <v>129</v>
      </c>
      <c r="H211" s="9">
        <v>83.29</v>
      </c>
      <c r="I211" s="26">
        <f>G211/4+H211/2</f>
        <v>73.89500000000001</v>
      </c>
      <c r="J211" s="11">
        <v>1</v>
      </c>
      <c r="K211" s="11" t="s">
        <v>14</v>
      </c>
    </row>
    <row r="212" spans="1:11" ht="18" customHeight="1">
      <c r="A212" s="6">
        <v>210</v>
      </c>
      <c r="B212" s="9" t="s">
        <v>239</v>
      </c>
      <c r="C212" s="10" t="s">
        <v>167</v>
      </c>
      <c r="D212" s="10" t="s">
        <v>230</v>
      </c>
      <c r="E212" s="9">
        <v>52.5</v>
      </c>
      <c r="F212" s="9">
        <v>64.5</v>
      </c>
      <c r="G212" s="9">
        <v>117</v>
      </c>
      <c r="H212" s="9">
        <v>81.14</v>
      </c>
      <c r="I212" s="26">
        <f>G212/4+H212/2</f>
        <v>69.819999999999993</v>
      </c>
      <c r="J212" s="11">
        <v>2</v>
      </c>
      <c r="K212" s="11" t="s">
        <v>14</v>
      </c>
    </row>
    <row r="213" spans="1:11" ht="18" customHeight="1">
      <c r="A213" s="6">
        <v>211</v>
      </c>
      <c r="B213" s="9" t="s">
        <v>240</v>
      </c>
      <c r="C213" s="10" t="s">
        <v>167</v>
      </c>
      <c r="D213" s="10" t="s">
        <v>230</v>
      </c>
      <c r="E213" s="9">
        <v>66.5</v>
      </c>
      <c r="F213" s="9">
        <v>44.5</v>
      </c>
      <c r="G213" s="9">
        <v>111</v>
      </c>
      <c r="H213" s="9">
        <v>79.709999999999994</v>
      </c>
      <c r="I213" s="26">
        <f>G213/4+H213/2</f>
        <v>67.60499999999999</v>
      </c>
      <c r="J213" s="11">
        <v>3</v>
      </c>
      <c r="K213" s="11" t="s">
        <v>14</v>
      </c>
    </row>
    <row r="214" spans="1:11" ht="18" customHeight="1">
      <c r="A214" s="6">
        <v>212</v>
      </c>
      <c r="B214" s="9" t="s">
        <v>241</v>
      </c>
      <c r="C214" s="10" t="s">
        <v>167</v>
      </c>
      <c r="D214" s="10" t="s">
        <v>230</v>
      </c>
      <c r="E214" s="9">
        <v>46</v>
      </c>
      <c r="F214" s="9">
        <v>58.5</v>
      </c>
      <c r="G214" s="9">
        <v>104.5</v>
      </c>
      <c r="H214" s="9">
        <v>82.57</v>
      </c>
      <c r="I214" s="26">
        <f>G214/4+H214/2</f>
        <v>67.41</v>
      </c>
      <c r="J214" s="11">
        <v>4</v>
      </c>
      <c r="K214" s="9"/>
    </row>
    <row r="215" spans="1:11" ht="18" customHeight="1">
      <c r="A215" s="6">
        <v>213</v>
      </c>
      <c r="B215" s="9" t="s">
        <v>242</v>
      </c>
      <c r="C215" s="10" t="s">
        <v>167</v>
      </c>
      <c r="D215" s="10" t="s">
        <v>230</v>
      </c>
      <c r="E215" s="9">
        <v>46.5</v>
      </c>
      <c r="F215" s="9">
        <v>43.5</v>
      </c>
      <c r="G215" s="9">
        <v>90</v>
      </c>
      <c r="H215" s="9">
        <v>79.86</v>
      </c>
      <c r="I215" s="26">
        <f>G215/4+H215/2</f>
        <v>62.43</v>
      </c>
      <c r="J215" s="11">
        <v>5</v>
      </c>
      <c r="K215" s="9"/>
    </row>
    <row r="216" spans="1:11" ht="18" customHeight="1">
      <c r="A216" s="6">
        <v>214</v>
      </c>
      <c r="B216" s="7" t="s">
        <v>243</v>
      </c>
      <c r="C216" s="6" t="s">
        <v>167</v>
      </c>
      <c r="D216" s="6" t="s">
        <v>244</v>
      </c>
      <c r="E216" s="7">
        <v>86.5</v>
      </c>
      <c r="F216" s="7">
        <v>79.5</v>
      </c>
      <c r="G216" s="7">
        <v>166</v>
      </c>
      <c r="H216" s="7">
        <v>88.29</v>
      </c>
      <c r="I216" s="25">
        <f>G216/4+H216/2</f>
        <v>85.64500000000001</v>
      </c>
      <c r="J216" s="8">
        <v>1</v>
      </c>
      <c r="K216" s="6" t="s">
        <v>14</v>
      </c>
    </row>
    <row r="217" spans="1:11" ht="18" customHeight="1">
      <c r="A217" s="6">
        <v>215</v>
      </c>
      <c r="B217" s="7" t="s">
        <v>245</v>
      </c>
      <c r="C217" s="6" t="s">
        <v>167</v>
      </c>
      <c r="D217" s="6" t="s">
        <v>244</v>
      </c>
      <c r="E217" s="7">
        <v>89</v>
      </c>
      <c r="F217" s="7">
        <v>69</v>
      </c>
      <c r="G217" s="7">
        <v>158</v>
      </c>
      <c r="H217" s="7">
        <v>83.57</v>
      </c>
      <c r="I217" s="25">
        <f>G217/4+H217/2</f>
        <v>81.284999999999997</v>
      </c>
      <c r="J217" s="8">
        <v>2</v>
      </c>
      <c r="K217" s="6" t="s">
        <v>14</v>
      </c>
    </row>
    <row r="218" spans="1:11" ht="18" customHeight="1">
      <c r="A218" s="6">
        <v>216</v>
      </c>
      <c r="B218" s="7" t="s">
        <v>246</v>
      </c>
      <c r="C218" s="6" t="s">
        <v>167</v>
      </c>
      <c r="D218" s="6" t="s">
        <v>244</v>
      </c>
      <c r="E218" s="7">
        <v>67.5</v>
      </c>
      <c r="F218" s="7">
        <v>80</v>
      </c>
      <c r="G218" s="7">
        <v>147.5</v>
      </c>
      <c r="H218" s="7">
        <v>87.43</v>
      </c>
      <c r="I218" s="25">
        <f>G218/4+H218/2</f>
        <v>80.59</v>
      </c>
      <c r="J218" s="8">
        <v>3</v>
      </c>
      <c r="K218" s="6" t="s">
        <v>14</v>
      </c>
    </row>
    <row r="219" spans="1:11" ht="18" customHeight="1">
      <c r="A219" s="6">
        <v>217</v>
      </c>
      <c r="B219" s="7" t="s">
        <v>247</v>
      </c>
      <c r="C219" s="6" t="s">
        <v>167</v>
      </c>
      <c r="D219" s="6" t="s">
        <v>244</v>
      </c>
      <c r="E219" s="7">
        <v>90.5</v>
      </c>
      <c r="F219" s="7">
        <v>59</v>
      </c>
      <c r="G219" s="7">
        <v>149.5</v>
      </c>
      <c r="H219" s="7">
        <v>85</v>
      </c>
      <c r="I219" s="25">
        <f>G219/4+H219/2</f>
        <v>79.875</v>
      </c>
      <c r="J219" s="8">
        <v>4</v>
      </c>
      <c r="K219" s="6" t="s">
        <v>14</v>
      </c>
    </row>
    <row r="220" spans="1:11" ht="18" customHeight="1">
      <c r="A220" s="6">
        <v>218</v>
      </c>
      <c r="B220" s="7" t="s">
        <v>248</v>
      </c>
      <c r="C220" s="6" t="s">
        <v>167</v>
      </c>
      <c r="D220" s="6" t="s">
        <v>244</v>
      </c>
      <c r="E220" s="7">
        <v>65</v>
      </c>
      <c r="F220" s="7">
        <v>71.5</v>
      </c>
      <c r="G220" s="7">
        <v>136.5</v>
      </c>
      <c r="H220" s="7">
        <v>84.71</v>
      </c>
      <c r="I220" s="25">
        <f>G220/4+H220/2</f>
        <v>76.47999999999999</v>
      </c>
      <c r="J220" s="8">
        <v>5</v>
      </c>
      <c r="K220" s="6" t="s">
        <v>14</v>
      </c>
    </row>
    <row r="221" spans="1:11" ht="18" customHeight="1">
      <c r="A221" s="6">
        <v>219</v>
      </c>
      <c r="B221" s="7" t="s">
        <v>249</v>
      </c>
      <c r="C221" s="6" t="s">
        <v>167</v>
      </c>
      <c r="D221" s="6" t="s">
        <v>244</v>
      </c>
      <c r="E221" s="7">
        <v>63.5</v>
      </c>
      <c r="F221" s="7">
        <v>77.5</v>
      </c>
      <c r="G221" s="7">
        <v>141</v>
      </c>
      <c r="H221" s="7">
        <v>79.930000000000007</v>
      </c>
      <c r="I221" s="25">
        <f>G221/4+H221/2</f>
        <v>75.215000000000003</v>
      </c>
      <c r="J221" s="8">
        <v>6</v>
      </c>
      <c r="K221" s="7"/>
    </row>
    <row r="222" spans="1:11" ht="18" customHeight="1">
      <c r="A222" s="6">
        <v>220</v>
      </c>
      <c r="B222" s="7" t="s">
        <v>250</v>
      </c>
      <c r="C222" s="6" t="s">
        <v>167</v>
      </c>
      <c r="D222" s="6" t="s">
        <v>244</v>
      </c>
      <c r="E222" s="7">
        <v>63.5</v>
      </c>
      <c r="F222" s="7">
        <v>70.5</v>
      </c>
      <c r="G222" s="7">
        <v>134</v>
      </c>
      <c r="H222" s="7">
        <v>78.86</v>
      </c>
      <c r="I222" s="25">
        <f>G222/4+H222/2</f>
        <v>72.930000000000007</v>
      </c>
      <c r="J222" s="8">
        <v>7</v>
      </c>
      <c r="K222" s="7"/>
    </row>
    <row r="223" spans="1:11" ht="18" customHeight="1">
      <c r="A223" s="6">
        <v>221</v>
      </c>
      <c r="B223" s="7" t="s">
        <v>251</v>
      </c>
      <c r="C223" s="6" t="s">
        <v>167</v>
      </c>
      <c r="D223" s="6" t="s">
        <v>244</v>
      </c>
      <c r="E223" s="7">
        <v>60.5</v>
      </c>
      <c r="F223" s="7">
        <v>65.5</v>
      </c>
      <c r="G223" s="7">
        <v>126</v>
      </c>
      <c r="H223" s="7">
        <v>74.86</v>
      </c>
      <c r="I223" s="25">
        <f>G223/4+H223/2</f>
        <v>68.930000000000007</v>
      </c>
      <c r="J223" s="8">
        <v>8</v>
      </c>
      <c r="K223" s="7"/>
    </row>
    <row r="224" spans="1:11" ht="18" customHeight="1">
      <c r="A224" s="6">
        <v>222</v>
      </c>
      <c r="B224" s="9" t="s">
        <v>252</v>
      </c>
      <c r="C224" s="10" t="s">
        <v>159</v>
      </c>
      <c r="D224" s="10" t="s">
        <v>253</v>
      </c>
      <c r="E224" s="9">
        <v>45.5</v>
      </c>
      <c r="F224" s="9">
        <v>75.5</v>
      </c>
      <c r="G224" s="9">
        <v>121</v>
      </c>
      <c r="H224" s="9">
        <v>80.86</v>
      </c>
      <c r="I224" s="26">
        <f>G224/4+H224/2</f>
        <v>70.680000000000007</v>
      </c>
      <c r="J224" s="11">
        <v>1</v>
      </c>
      <c r="K224" s="10" t="s">
        <v>14</v>
      </c>
    </row>
    <row r="225" spans="1:11" ht="18" customHeight="1">
      <c r="A225" s="6">
        <v>223</v>
      </c>
      <c r="B225" s="9" t="s">
        <v>254</v>
      </c>
      <c r="C225" s="10" t="s">
        <v>159</v>
      </c>
      <c r="D225" s="10" t="s">
        <v>253</v>
      </c>
      <c r="E225" s="9">
        <v>67</v>
      </c>
      <c r="F225" s="9">
        <v>67</v>
      </c>
      <c r="G225" s="9">
        <v>134</v>
      </c>
      <c r="H225" s="9">
        <v>0</v>
      </c>
      <c r="I225" s="26">
        <f>G225/4+H225/2</f>
        <v>33.5</v>
      </c>
      <c r="J225" s="11">
        <v>2</v>
      </c>
      <c r="K225" s="10"/>
    </row>
  </sheetData>
  <mergeCells count="1">
    <mergeCell ref="A1:K1"/>
  </mergeCells>
  <phoneticPr fontId="1" type="noConversion"/>
  <pageMargins left="0.25" right="0.27559055118110237" top="0.47" bottom="0.64" header="0.31496062992125984" footer="0.31496062992125984"/>
  <pageSetup paperSize="9" orientation="portrait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2019-07-29T01:06:34Z</cp:lastPrinted>
  <dcterms:created xsi:type="dcterms:W3CDTF">2019-07-29T00:26:12Z</dcterms:created>
  <dcterms:modified xsi:type="dcterms:W3CDTF">2019-07-29T01:06:34Z</dcterms:modified>
</cp:coreProperties>
</file>