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23250" windowHeight="9285" tabRatio="945"/>
  </bookViews>
  <sheets>
    <sheet name="汇总名单" sheetId="32" r:id="rId1"/>
  </sheets>
  <calcPr calcId="124519"/>
</workbook>
</file>

<file path=xl/calcChain.xml><?xml version="1.0" encoding="utf-8"?>
<calcChain xmlns="http://schemas.openxmlformats.org/spreadsheetml/2006/main">
  <c r="G36" i="32"/>
  <c r="G35"/>
  <c r="F30"/>
  <c r="F29"/>
  <c r="F28"/>
  <c r="F27"/>
  <c r="F26"/>
  <c r="F25"/>
  <c r="F24"/>
  <c r="F23"/>
  <c r="F22"/>
  <c r="F21"/>
  <c r="F20"/>
  <c r="F19"/>
  <c r="F18"/>
  <c r="F17"/>
  <c r="F16"/>
  <c r="F15"/>
  <c r="F14"/>
  <c r="F11"/>
  <c r="F10"/>
  <c r="F13"/>
  <c r="F12"/>
  <c r="F9"/>
  <c r="F8"/>
  <c r="F7"/>
  <c r="F6"/>
  <c r="F5"/>
  <c r="F4"/>
  <c r="F3"/>
</calcChain>
</file>

<file path=xl/sharedStrings.xml><?xml version="1.0" encoding="utf-8"?>
<sst xmlns="http://schemas.openxmlformats.org/spreadsheetml/2006/main" count="115" uniqueCount="72">
  <si>
    <t>序号</t>
  </si>
  <si>
    <t>姓名</t>
  </si>
  <si>
    <t>岗位名称</t>
  </si>
  <si>
    <t>面试成绩</t>
  </si>
  <si>
    <t>笔试成绩</t>
  </si>
  <si>
    <t>总成绩</t>
  </si>
  <si>
    <t>总排名</t>
  </si>
  <si>
    <t>备注</t>
  </si>
  <si>
    <t>体检时间</t>
    <phoneticPr fontId="1" type="noConversion"/>
  </si>
  <si>
    <t>是否入闱</t>
    <phoneticPr fontId="1" type="noConversion"/>
  </si>
  <si>
    <t>德兴市2019年招聘教师（国编）入闱及体检名单</t>
    <phoneticPr fontId="1" type="noConversion"/>
  </si>
  <si>
    <r>
      <rPr>
        <b/>
        <sz val="12"/>
        <color theme="1"/>
        <rFont val="宋体"/>
        <family val="3"/>
        <charset val="134"/>
      </rPr>
      <t>潘凡</t>
    </r>
    <phoneticPr fontId="1" type="noConversion"/>
  </si>
  <si>
    <r>
      <rPr>
        <b/>
        <sz val="12"/>
        <color indexed="8"/>
        <rFont val="宋体"/>
        <family val="3"/>
        <charset val="134"/>
      </rPr>
      <t>职业中专平面设计</t>
    </r>
    <phoneticPr fontId="1" type="noConversion"/>
  </si>
  <si>
    <r>
      <rPr>
        <b/>
        <sz val="12"/>
        <color indexed="8"/>
        <rFont val="宋体"/>
        <family val="3"/>
        <charset val="134"/>
      </rPr>
      <t>黄桂森</t>
    </r>
  </si>
  <si>
    <r>
      <rPr>
        <b/>
        <sz val="12"/>
        <color indexed="8"/>
        <rFont val="宋体"/>
        <family val="3"/>
        <charset val="134"/>
      </rPr>
      <t>职业中专电子商务</t>
    </r>
    <phoneticPr fontId="17" type="noConversion"/>
  </si>
  <si>
    <r>
      <rPr>
        <b/>
        <sz val="12"/>
        <color indexed="8"/>
        <rFont val="宋体"/>
        <family val="3"/>
        <charset val="134"/>
      </rPr>
      <t>万莹莹</t>
    </r>
  </si>
  <si>
    <r>
      <rPr>
        <b/>
        <sz val="12"/>
        <color indexed="8"/>
        <rFont val="宋体"/>
        <family val="3"/>
        <charset val="134"/>
      </rPr>
      <t>职业中专财务管理</t>
    </r>
    <phoneticPr fontId="1" type="noConversion"/>
  </si>
  <si>
    <r>
      <rPr>
        <b/>
        <sz val="12"/>
        <color indexed="8"/>
        <rFont val="宋体"/>
        <family val="3"/>
        <charset val="134"/>
      </rPr>
      <t>黄乃馨</t>
    </r>
  </si>
  <si>
    <r>
      <rPr>
        <b/>
        <sz val="12"/>
        <color indexed="8"/>
        <rFont val="宋体"/>
        <family val="3"/>
        <charset val="134"/>
      </rPr>
      <t>职业中专雕塑</t>
    </r>
    <phoneticPr fontId="1" type="noConversion"/>
  </si>
  <si>
    <r>
      <rPr>
        <b/>
        <sz val="12"/>
        <color theme="1"/>
        <rFont val="宋体"/>
        <family val="3"/>
        <charset val="134"/>
      </rPr>
      <t>王笑寒</t>
    </r>
  </si>
  <si>
    <r>
      <rPr>
        <b/>
        <sz val="12"/>
        <color indexed="8"/>
        <rFont val="宋体"/>
        <family val="3"/>
        <charset val="134"/>
      </rPr>
      <t>职业中专机械工艺技术</t>
    </r>
    <phoneticPr fontId="1" type="noConversion"/>
  </si>
  <si>
    <t>周旭玲</t>
  </si>
  <si>
    <t>黄雅琴</t>
  </si>
  <si>
    <t>高中语文（女）</t>
    <phoneticPr fontId="17" type="noConversion"/>
  </si>
  <si>
    <t>高中语文（女）</t>
    <phoneticPr fontId="17" type="noConversion"/>
  </si>
  <si>
    <t>刘清君</t>
  </si>
  <si>
    <t>曹宸枫</t>
  </si>
  <si>
    <t>高中数学（男）</t>
    <phoneticPr fontId="1" type="noConversion"/>
  </si>
  <si>
    <t>华名雅</t>
  </si>
  <si>
    <t>王绿欣</t>
  </si>
  <si>
    <t>高中语文（女）</t>
    <phoneticPr fontId="17" type="noConversion"/>
  </si>
  <si>
    <t xml:space="preserve">占相应男岗招聘指标 </t>
    <phoneticPr fontId="5" type="noConversion"/>
  </si>
  <si>
    <t>许妹清</t>
  </si>
  <si>
    <t>舒紫健</t>
  </si>
  <si>
    <t>高中数学（女）</t>
    <phoneticPr fontId="17" type="noConversion"/>
  </si>
  <si>
    <t>邓建星</t>
  </si>
  <si>
    <t>高中英语（男）</t>
    <phoneticPr fontId="17" type="noConversion"/>
  </si>
  <si>
    <t>吴灵宇</t>
  </si>
  <si>
    <t>高中英语（男）</t>
    <phoneticPr fontId="17" type="noConversion"/>
  </si>
  <si>
    <t>江翠梅</t>
  </si>
  <si>
    <t>高中英语（女）</t>
    <phoneticPr fontId="17" type="noConversion"/>
  </si>
  <si>
    <t>张进</t>
  </si>
  <si>
    <t>高中英语（女）</t>
    <phoneticPr fontId="17" type="noConversion"/>
  </si>
  <si>
    <t>江智高</t>
  </si>
  <si>
    <t>高中生物（男）</t>
    <phoneticPr fontId="17" type="noConversion"/>
  </si>
  <si>
    <t>应宇昊</t>
  </si>
  <si>
    <t>程树芳</t>
  </si>
  <si>
    <t>马家玉</t>
  </si>
  <si>
    <r>
      <rPr>
        <b/>
        <sz val="12"/>
        <color indexed="8"/>
        <rFont val="宋体"/>
        <family val="3"/>
        <charset val="134"/>
      </rPr>
      <t>高中生物（女）</t>
    </r>
    <phoneticPr fontId="17" type="noConversion"/>
  </si>
  <si>
    <t>李群</t>
  </si>
  <si>
    <r>
      <rPr>
        <b/>
        <sz val="12"/>
        <color indexed="8"/>
        <rFont val="宋体"/>
        <family val="3"/>
        <charset val="134"/>
      </rPr>
      <t>高中思想政治</t>
    </r>
    <phoneticPr fontId="17" type="noConversion"/>
  </si>
  <si>
    <t>舒芳</t>
  </si>
  <si>
    <r>
      <rPr>
        <b/>
        <sz val="12"/>
        <color indexed="8"/>
        <rFont val="宋体"/>
        <family val="3"/>
        <charset val="134"/>
      </rPr>
      <t>高中历史</t>
    </r>
    <phoneticPr fontId="17" type="noConversion"/>
  </si>
  <si>
    <r>
      <rPr>
        <b/>
        <sz val="12"/>
        <color indexed="8"/>
        <rFont val="宋体"/>
        <family val="3"/>
        <charset val="134"/>
      </rPr>
      <t>特殊教育学校生活语文</t>
    </r>
    <phoneticPr fontId="1" type="noConversion"/>
  </si>
  <si>
    <t>刘淑华</t>
    <phoneticPr fontId="1" type="noConversion"/>
  </si>
  <si>
    <t>虞子婷</t>
    <phoneticPr fontId="1" type="noConversion"/>
  </si>
  <si>
    <t>曾晓莉</t>
    <phoneticPr fontId="1" type="noConversion"/>
  </si>
  <si>
    <r>
      <rPr>
        <b/>
        <sz val="12"/>
        <color indexed="8"/>
        <rFont val="宋体"/>
        <family val="3"/>
        <charset val="134"/>
      </rPr>
      <t>严小丽</t>
    </r>
  </si>
  <si>
    <r>
      <rPr>
        <b/>
        <sz val="12"/>
        <color indexed="8"/>
        <rFont val="宋体"/>
        <family val="3"/>
        <charset val="134"/>
      </rPr>
      <t>特殊教育学校生活数学</t>
    </r>
    <phoneticPr fontId="1" type="noConversion"/>
  </si>
  <si>
    <r>
      <rPr>
        <b/>
        <sz val="12"/>
        <color indexed="8"/>
        <rFont val="宋体"/>
        <family val="3"/>
        <charset val="134"/>
      </rPr>
      <t>陈佳</t>
    </r>
  </si>
  <si>
    <r>
      <rPr>
        <b/>
        <sz val="12"/>
        <color indexed="8"/>
        <rFont val="宋体"/>
        <family val="3"/>
        <charset val="134"/>
      </rPr>
      <t>特殊教育学校生活数学</t>
    </r>
    <phoneticPr fontId="1" type="noConversion"/>
  </si>
  <si>
    <t>王艺璇</t>
  </si>
  <si>
    <t>高中音乐</t>
    <phoneticPr fontId="17" type="noConversion"/>
  </si>
  <si>
    <t>余莉</t>
  </si>
  <si>
    <t>高中美术</t>
    <phoneticPr fontId="17" type="noConversion"/>
  </si>
  <si>
    <t>笔试成绩</t>
    <phoneticPr fontId="17" type="noConversion"/>
  </si>
  <si>
    <t>总成绩</t>
    <phoneticPr fontId="17" type="noConversion"/>
  </si>
  <si>
    <t>总排名</t>
    <phoneticPr fontId="17" type="noConversion"/>
  </si>
  <si>
    <t>特长展示</t>
    <phoneticPr fontId="1" type="noConversion"/>
  </si>
  <si>
    <t>试讲</t>
    <phoneticPr fontId="1" type="noConversion"/>
  </si>
  <si>
    <t>序号</t>
    <phoneticPr fontId="1" type="noConversion"/>
  </si>
  <si>
    <t>入闱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</si>
</sst>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Calibri"/>
      <family val="2"/>
    </font>
    <font>
      <b/>
      <sz val="12"/>
      <color theme="1"/>
      <name val="宋体"/>
      <family val="3"/>
      <charset val="134"/>
    </font>
    <font>
      <b/>
      <sz val="12"/>
      <color indexed="8"/>
      <name val="Calibri"/>
      <family val="2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 applyFill="0" applyProtection="0"/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5" fillId="0" borderId="4" xfId="2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176" fontId="22" fillId="0" borderId="8" xfId="1" applyNumberFormat="1" applyFont="1" applyFill="1" applyBorder="1" applyAlignment="1">
      <alignment horizontal="center" vertical="center" wrapText="1"/>
    </xf>
    <xf numFmtId="176" fontId="22" fillId="0" borderId="6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topLeftCell="A19" workbookViewId="0">
      <selection activeCell="M30" sqref="M30"/>
    </sheetView>
  </sheetViews>
  <sheetFormatPr defaultRowHeight="13.5"/>
  <cols>
    <col min="2" max="2" width="9.875" customWidth="1"/>
    <col min="3" max="3" width="22.375" customWidth="1"/>
    <col min="9" max="9" width="10.5" customWidth="1"/>
    <col min="10" max="10" width="14.875" customWidth="1"/>
    <col min="11" max="11" width="14" customWidth="1"/>
    <col min="12" max="12" width="10" customWidth="1"/>
  </cols>
  <sheetData>
    <row r="1" spans="1:10" ht="35.25" customHeight="1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9" customFormat="1" ht="24.75" customHeight="1">
      <c r="A2" s="4" t="s">
        <v>0</v>
      </c>
      <c r="B2" s="5" t="s">
        <v>1</v>
      </c>
      <c r="C2" s="5" t="s">
        <v>2</v>
      </c>
      <c r="D2" s="6" t="s">
        <v>4</v>
      </c>
      <c r="E2" s="6" t="s">
        <v>3</v>
      </c>
      <c r="F2" s="7" t="s">
        <v>5</v>
      </c>
      <c r="G2" s="8" t="s">
        <v>6</v>
      </c>
      <c r="H2" s="11" t="s">
        <v>9</v>
      </c>
      <c r="I2" s="1" t="s">
        <v>8</v>
      </c>
      <c r="J2" s="1" t="s">
        <v>7</v>
      </c>
    </row>
    <row r="3" spans="1:10" ht="18.75">
      <c r="A3" s="3">
        <v>1</v>
      </c>
      <c r="B3" s="22" t="s">
        <v>11</v>
      </c>
      <c r="C3" s="29" t="s">
        <v>12</v>
      </c>
      <c r="D3" s="15">
        <v>124</v>
      </c>
      <c r="E3" s="12">
        <v>86.33</v>
      </c>
      <c r="F3" s="13">
        <f t="shared" ref="F3:F17" si="0">D3/4+E3/2</f>
        <v>74.164999999999992</v>
      </c>
      <c r="G3" s="35">
        <v>1</v>
      </c>
      <c r="H3" s="54" t="s">
        <v>71</v>
      </c>
      <c r="I3" s="20">
        <v>43683</v>
      </c>
      <c r="J3" s="2"/>
    </row>
    <row r="4" spans="1:10" ht="18.75">
      <c r="A4" s="3">
        <v>2</v>
      </c>
      <c r="B4" s="15" t="s">
        <v>13</v>
      </c>
      <c r="C4" s="29" t="s">
        <v>14</v>
      </c>
      <c r="D4" s="15">
        <v>128</v>
      </c>
      <c r="E4" s="12">
        <v>87.13</v>
      </c>
      <c r="F4" s="13">
        <f t="shared" si="0"/>
        <v>75.564999999999998</v>
      </c>
      <c r="G4" s="12">
        <v>1</v>
      </c>
      <c r="H4" s="54" t="s">
        <v>71</v>
      </c>
      <c r="I4" s="20">
        <v>43683</v>
      </c>
      <c r="J4" s="2"/>
    </row>
    <row r="5" spans="1:10" ht="18.75">
      <c r="A5" s="3">
        <v>3</v>
      </c>
      <c r="B5" s="15" t="s">
        <v>15</v>
      </c>
      <c r="C5" s="29" t="s">
        <v>16</v>
      </c>
      <c r="D5" s="15">
        <v>109</v>
      </c>
      <c r="E5" s="12">
        <v>84.33</v>
      </c>
      <c r="F5" s="13">
        <f t="shared" si="0"/>
        <v>69.414999999999992</v>
      </c>
      <c r="G5" s="12">
        <v>1</v>
      </c>
      <c r="H5" s="54" t="s">
        <v>71</v>
      </c>
      <c r="I5" s="20">
        <v>43683</v>
      </c>
      <c r="J5" s="2"/>
    </row>
    <row r="6" spans="1:10" ht="18.75">
      <c r="A6" s="3">
        <v>4</v>
      </c>
      <c r="B6" s="15" t="s">
        <v>17</v>
      </c>
      <c r="C6" s="29" t="s">
        <v>18</v>
      </c>
      <c r="D6" s="22">
        <v>106</v>
      </c>
      <c r="E6" s="12">
        <v>77</v>
      </c>
      <c r="F6" s="13">
        <f t="shared" si="0"/>
        <v>65</v>
      </c>
      <c r="G6" s="12">
        <v>1</v>
      </c>
      <c r="H6" s="54" t="s">
        <v>71</v>
      </c>
      <c r="I6" s="20">
        <v>43683</v>
      </c>
      <c r="J6" s="2"/>
    </row>
    <row r="7" spans="1:10" ht="18.75">
      <c r="A7" s="3">
        <v>5</v>
      </c>
      <c r="B7" s="16" t="s">
        <v>19</v>
      </c>
      <c r="C7" s="30" t="s">
        <v>20</v>
      </c>
      <c r="D7" s="16">
        <v>64</v>
      </c>
      <c r="E7" s="12">
        <v>86.4</v>
      </c>
      <c r="F7" s="13">
        <f t="shared" si="0"/>
        <v>59.2</v>
      </c>
      <c r="G7" s="12">
        <v>1</v>
      </c>
      <c r="H7" s="54" t="s">
        <v>71</v>
      </c>
      <c r="I7" s="20">
        <v>43683</v>
      </c>
      <c r="J7" s="2"/>
    </row>
    <row r="8" spans="1:10" ht="18.75">
      <c r="A8" s="3">
        <v>6</v>
      </c>
      <c r="B8" s="16" t="s">
        <v>21</v>
      </c>
      <c r="C8" s="31" t="s">
        <v>23</v>
      </c>
      <c r="D8" s="15">
        <v>122</v>
      </c>
      <c r="E8" s="12">
        <v>79.66</v>
      </c>
      <c r="F8" s="13">
        <f t="shared" si="0"/>
        <v>70.33</v>
      </c>
      <c r="G8" s="14">
        <v>1</v>
      </c>
      <c r="H8" s="54" t="s">
        <v>71</v>
      </c>
      <c r="I8" s="20">
        <v>43683</v>
      </c>
      <c r="J8" s="2"/>
    </row>
    <row r="9" spans="1:10" ht="18.75">
      <c r="A9" s="3">
        <v>7</v>
      </c>
      <c r="B9" s="17" t="s">
        <v>22</v>
      </c>
      <c r="C9" s="31" t="s">
        <v>24</v>
      </c>
      <c r="D9" s="17">
        <v>121</v>
      </c>
      <c r="E9" s="12">
        <v>79</v>
      </c>
      <c r="F9" s="13">
        <f t="shared" si="0"/>
        <v>69.75</v>
      </c>
      <c r="G9" s="14">
        <v>2</v>
      </c>
      <c r="H9" s="54" t="s">
        <v>71</v>
      </c>
      <c r="I9" s="20">
        <v>43683</v>
      </c>
      <c r="J9" s="2"/>
    </row>
    <row r="10" spans="1:10" ht="18.75">
      <c r="A10" s="3">
        <v>8</v>
      </c>
      <c r="B10" s="17" t="s">
        <v>28</v>
      </c>
      <c r="C10" s="31" t="s">
        <v>30</v>
      </c>
      <c r="D10" s="17">
        <v>112.5</v>
      </c>
      <c r="E10" s="12">
        <v>79.5</v>
      </c>
      <c r="F10" s="13">
        <f t="shared" si="0"/>
        <v>67.875</v>
      </c>
      <c r="G10" s="14">
        <v>3</v>
      </c>
      <c r="H10" s="54" t="s">
        <v>71</v>
      </c>
      <c r="I10" s="20">
        <v>43683</v>
      </c>
      <c r="J10" s="10" t="s">
        <v>31</v>
      </c>
    </row>
    <row r="11" spans="1:10" ht="18.75">
      <c r="A11" s="3">
        <v>9</v>
      </c>
      <c r="B11" s="16" t="s">
        <v>29</v>
      </c>
      <c r="C11" s="31" t="s">
        <v>30</v>
      </c>
      <c r="D11" s="15">
        <v>94</v>
      </c>
      <c r="E11" s="12">
        <v>85</v>
      </c>
      <c r="F11" s="13">
        <f t="shared" si="0"/>
        <v>66</v>
      </c>
      <c r="G11" s="14">
        <v>4</v>
      </c>
      <c r="H11" s="54" t="s">
        <v>71</v>
      </c>
      <c r="I11" s="20">
        <v>43683</v>
      </c>
      <c r="J11" s="10" t="s">
        <v>31</v>
      </c>
    </row>
    <row r="12" spans="1:10" ht="18.75">
      <c r="A12" s="3">
        <v>10</v>
      </c>
      <c r="B12" s="16" t="s">
        <v>25</v>
      </c>
      <c r="C12" s="32" t="s">
        <v>27</v>
      </c>
      <c r="D12" s="18">
        <v>135.5</v>
      </c>
      <c r="E12" s="12">
        <v>87.67</v>
      </c>
      <c r="F12" s="13">
        <f t="shared" si="0"/>
        <v>77.710000000000008</v>
      </c>
      <c r="G12" s="12">
        <v>1</v>
      </c>
      <c r="H12" s="54" t="s">
        <v>71</v>
      </c>
      <c r="I12" s="20">
        <v>43683</v>
      </c>
      <c r="J12" s="2"/>
    </row>
    <row r="13" spans="1:10" ht="18.75">
      <c r="A13" s="3">
        <v>11</v>
      </c>
      <c r="B13" s="17" t="s">
        <v>26</v>
      </c>
      <c r="C13" s="32" t="s">
        <v>27</v>
      </c>
      <c r="D13" s="19">
        <v>134.5</v>
      </c>
      <c r="E13" s="12">
        <v>83.67</v>
      </c>
      <c r="F13" s="13">
        <f t="shared" si="0"/>
        <v>75.460000000000008</v>
      </c>
      <c r="G13" s="12">
        <v>2</v>
      </c>
      <c r="H13" s="54" t="s">
        <v>71</v>
      </c>
      <c r="I13" s="20">
        <v>43683</v>
      </c>
      <c r="J13" s="2"/>
    </row>
    <row r="14" spans="1:10" ht="18.75">
      <c r="A14" s="3">
        <v>12</v>
      </c>
      <c r="B14" s="16" t="s">
        <v>32</v>
      </c>
      <c r="C14" s="31" t="s">
        <v>34</v>
      </c>
      <c r="D14" s="18">
        <v>120</v>
      </c>
      <c r="E14" s="12">
        <v>87.33</v>
      </c>
      <c r="F14" s="13">
        <f t="shared" si="0"/>
        <v>73.664999999999992</v>
      </c>
      <c r="G14" s="12">
        <v>1</v>
      </c>
      <c r="H14" s="54" t="s">
        <v>71</v>
      </c>
      <c r="I14" s="20">
        <v>43683</v>
      </c>
      <c r="J14" s="2"/>
    </row>
    <row r="15" spans="1:10" ht="18.75">
      <c r="A15" s="3">
        <v>13</v>
      </c>
      <c r="B15" s="16" t="s">
        <v>33</v>
      </c>
      <c r="C15" s="31" t="s">
        <v>34</v>
      </c>
      <c r="D15" s="18">
        <v>124</v>
      </c>
      <c r="E15" s="12">
        <v>83</v>
      </c>
      <c r="F15" s="13">
        <f t="shared" si="0"/>
        <v>72.5</v>
      </c>
      <c r="G15" s="12">
        <v>2</v>
      </c>
      <c r="H15" s="54" t="s">
        <v>71</v>
      </c>
      <c r="I15" s="20">
        <v>43683</v>
      </c>
      <c r="J15" s="2"/>
    </row>
    <row r="16" spans="1:10" ht="18.75">
      <c r="A16" s="3">
        <v>14</v>
      </c>
      <c r="B16" s="17" t="s">
        <v>35</v>
      </c>
      <c r="C16" s="31" t="s">
        <v>38</v>
      </c>
      <c r="D16" s="19">
        <v>134.5</v>
      </c>
      <c r="E16" s="12">
        <v>79.83</v>
      </c>
      <c r="F16" s="13">
        <f t="shared" si="0"/>
        <v>73.539999999999992</v>
      </c>
      <c r="G16" s="12">
        <v>1</v>
      </c>
      <c r="H16" s="54" t="s">
        <v>71</v>
      </c>
      <c r="I16" s="20">
        <v>43683</v>
      </c>
      <c r="J16" s="10"/>
    </row>
    <row r="17" spans="1:10" ht="18.75">
      <c r="A17" s="3">
        <v>15</v>
      </c>
      <c r="B17" s="16" t="s">
        <v>37</v>
      </c>
      <c r="C17" s="31" t="s">
        <v>36</v>
      </c>
      <c r="D17" s="18">
        <v>131</v>
      </c>
      <c r="E17" s="12">
        <v>77.5</v>
      </c>
      <c r="F17" s="13">
        <f t="shared" si="0"/>
        <v>71.5</v>
      </c>
      <c r="G17" s="12">
        <v>2</v>
      </c>
      <c r="H17" s="54" t="s">
        <v>71</v>
      </c>
      <c r="I17" s="20">
        <v>43683</v>
      </c>
      <c r="J17" s="2"/>
    </row>
    <row r="18" spans="1:10" ht="18.75">
      <c r="A18" s="3">
        <v>16</v>
      </c>
      <c r="B18" s="23" t="s">
        <v>39</v>
      </c>
      <c r="C18" s="33" t="s">
        <v>42</v>
      </c>
      <c r="D18" s="15">
        <v>158.5</v>
      </c>
      <c r="E18" s="12">
        <v>84.17</v>
      </c>
      <c r="F18" s="13">
        <f t="shared" ref="F18:F19" si="1">D18/4+E18/2</f>
        <v>81.710000000000008</v>
      </c>
      <c r="G18" s="12">
        <v>1</v>
      </c>
      <c r="H18" s="54" t="s">
        <v>71</v>
      </c>
      <c r="I18" s="20">
        <v>43683</v>
      </c>
      <c r="J18" s="2"/>
    </row>
    <row r="19" spans="1:10" ht="18.75">
      <c r="A19" s="3">
        <v>17</v>
      </c>
      <c r="B19" s="23" t="s">
        <v>41</v>
      </c>
      <c r="C19" s="33" t="s">
        <v>40</v>
      </c>
      <c r="D19" s="15">
        <v>148</v>
      </c>
      <c r="E19" s="12">
        <v>82.33</v>
      </c>
      <c r="F19" s="13">
        <f t="shared" si="1"/>
        <v>78.164999999999992</v>
      </c>
      <c r="G19" s="12">
        <v>2</v>
      </c>
      <c r="H19" s="54" t="s">
        <v>71</v>
      </c>
      <c r="I19" s="20">
        <v>43683</v>
      </c>
      <c r="J19" s="2"/>
    </row>
    <row r="20" spans="1:10" ht="18.75">
      <c r="A20" s="3">
        <v>18</v>
      </c>
      <c r="B20" s="15" t="s">
        <v>43</v>
      </c>
      <c r="C20" s="31" t="s">
        <v>44</v>
      </c>
      <c r="D20" s="15">
        <v>107</v>
      </c>
      <c r="E20" s="12">
        <v>86.73</v>
      </c>
      <c r="F20" s="13">
        <f t="shared" ref="F20:F25" si="2">D20/4+E20/2</f>
        <v>70.115000000000009</v>
      </c>
      <c r="G20" s="12">
        <v>2</v>
      </c>
      <c r="H20" s="54" t="s">
        <v>71</v>
      </c>
      <c r="I20" s="20">
        <v>43683</v>
      </c>
      <c r="J20" s="2"/>
    </row>
    <row r="21" spans="1:10" ht="18.75">
      <c r="A21" s="3">
        <v>19</v>
      </c>
      <c r="B21" s="15" t="s">
        <v>45</v>
      </c>
      <c r="C21" s="31" t="s">
        <v>44</v>
      </c>
      <c r="D21" s="15">
        <v>125</v>
      </c>
      <c r="E21" s="12">
        <v>77.13</v>
      </c>
      <c r="F21" s="13">
        <f t="shared" si="2"/>
        <v>69.814999999999998</v>
      </c>
      <c r="G21" s="12">
        <v>3</v>
      </c>
      <c r="H21" s="54" t="s">
        <v>71</v>
      </c>
      <c r="I21" s="20">
        <v>43683</v>
      </c>
      <c r="J21" s="2"/>
    </row>
    <row r="22" spans="1:10" ht="18.75">
      <c r="A22" s="3">
        <v>20</v>
      </c>
      <c r="B22" s="15" t="s">
        <v>46</v>
      </c>
      <c r="C22" s="29" t="s">
        <v>48</v>
      </c>
      <c r="D22" s="15">
        <v>156</v>
      </c>
      <c r="E22" s="12">
        <v>87.87</v>
      </c>
      <c r="F22" s="13">
        <f t="shared" si="2"/>
        <v>82.935000000000002</v>
      </c>
      <c r="G22" s="12">
        <v>1</v>
      </c>
      <c r="H22" s="54" t="s">
        <v>71</v>
      </c>
      <c r="I22" s="20">
        <v>43683</v>
      </c>
      <c r="J22" s="2"/>
    </row>
    <row r="23" spans="1:10" ht="18.75">
      <c r="A23" s="3">
        <v>21</v>
      </c>
      <c r="B23" s="15" t="s">
        <v>47</v>
      </c>
      <c r="C23" s="29" t="s">
        <v>48</v>
      </c>
      <c r="D23" s="15">
        <v>110.5</v>
      </c>
      <c r="E23" s="12">
        <v>84.07</v>
      </c>
      <c r="F23" s="13">
        <f t="shared" si="2"/>
        <v>69.66</v>
      </c>
      <c r="G23" s="12">
        <v>2</v>
      </c>
      <c r="H23" s="54" t="s">
        <v>71</v>
      </c>
      <c r="I23" s="20">
        <v>43683</v>
      </c>
      <c r="J23" s="2"/>
    </row>
    <row r="24" spans="1:10" ht="18.75">
      <c r="A24" s="3">
        <v>22</v>
      </c>
      <c r="B24" s="15" t="s">
        <v>49</v>
      </c>
      <c r="C24" s="29" t="s">
        <v>50</v>
      </c>
      <c r="D24" s="15">
        <v>139.5</v>
      </c>
      <c r="E24" s="12">
        <v>80.33</v>
      </c>
      <c r="F24" s="13">
        <f t="shared" si="2"/>
        <v>75.039999999999992</v>
      </c>
      <c r="G24" s="12">
        <v>1</v>
      </c>
      <c r="H24" s="54" t="s">
        <v>71</v>
      </c>
      <c r="I24" s="20">
        <v>43683</v>
      </c>
      <c r="J24" s="2"/>
    </row>
    <row r="25" spans="1:10" ht="18.75">
      <c r="A25" s="3">
        <v>23</v>
      </c>
      <c r="B25" s="15" t="s">
        <v>51</v>
      </c>
      <c r="C25" s="29" t="s">
        <v>52</v>
      </c>
      <c r="D25" s="15">
        <v>127</v>
      </c>
      <c r="E25" s="12">
        <v>83.93</v>
      </c>
      <c r="F25" s="13">
        <f t="shared" si="2"/>
        <v>73.715000000000003</v>
      </c>
      <c r="G25" s="12">
        <v>1</v>
      </c>
      <c r="H25" s="54" t="s">
        <v>71</v>
      </c>
      <c r="I25" s="20">
        <v>43683</v>
      </c>
      <c r="J25" s="2"/>
    </row>
    <row r="26" spans="1:10" ht="18.75">
      <c r="A26" s="3">
        <v>24</v>
      </c>
      <c r="B26" s="27" t="s">
        <v>56</v>
      </c>
      <c r="C26" s="34" t="s">
        <v>53</v>
      </c>
      <c r="D26" s="15">
        <v>117.5</v>
      </c>
      <c r="E26" s="12">
        <v>84.67</v>
      </c>
      <c r="F26" s="13">
        <f t="shared" ref="F26:F28" si="3">D26/4+E26/2</f>
        <v>71.710000000000008</v>
      </c>
      <c r="G26" s="12">
        <v>1</v>
      </c>
      <c r="H26" s="54" t="s">
        <v>71</v>
      </c>
      <c r="I26" s="20">
        <v>43683</v>
      </c>
      <c r="J26" s="2"/>
    </row>
    <row r="27" spans="1:10" ht="18.75">
      <c r="A27" s="3">
        <v>25</v>
      </c>
      <c r="B27" s="27" t="s">
        <v>54</v>
      </c>
      <c r="C27" s="34" t="s">
        <v>53</v>
      </c>
      <c r="D27" s="15">
        <v>128</v>
      </c>
      <c r="E27" s="12">
        <v>78.67</v>
      </c>
      <c r="F27" s="13">
        <f t="shared" si="3"/>
        <v>71.335000000000008</v>
      </c>
      <c r="G27" s="12">
        <v>2</v>
      </c>
      <c r="H27" s="54" t="s">
        <v>71</v>
      </c>
      <c r="I27" s="20">
        <v>43683</v>
      </c>
      <c r="J27" s="2"/>
    </row>
    <row r="28" spans="1:10" ht="18.75">
      <c r="A28" s="3">
        <v>26</v>
      </c>
      <c r="B28" s="27" t="s">
        <v>55</v>
      </c>
      <c r="C28" s="34" t="s">
        <v>53</v>
      </c>
      <c r="D28" s="15">
        <v>122.5</v>
      </c>
      <c r="E28" s="12">
        <v>75.67</v>
      </c>
      <c r="F28" s="13">
        <f t="shared" si="3"/>
        <v>68.460000000000008</v>
      </c>
      <c r="G28" s="12">
        <v>3</v>
      </c>
      <c r="H28" s="54" t="s">
        <v>71</v>
      </c>
      <c r="I28" s="20">
        <v>43683</v>
      </c>
      <c r="J28" s="2"/>
    </row>
    <row r="29" spans="1:10" ht="18.75">
      <c r="A29" s="3">
        <v>27</v>
      </c>
      <c r="B29" s="15" t="s">
        <v>57</v>
      </c>
      <c r="C29" s="34" t="s">
        <v>60</v>
      </c>
      <c r="D29" s="15">
        <v>110.5</v>
      </c>
      <c r="E29" s="12">
        <v>77.33</v>
      </c>
      <c r="F29" s="13">
        <f>D29/4+E29/2</f>
        <v>66.289999999999992</v>
      </c>
      <c r="G29" s="12">
        <v>1</v>
      </c>
      <c r="H29" s="54" t="s">
        <v>71</v>
      </c>
      <c r="I29" s="20">
        <v>43683</v>
      </c>
      <c r="J29" s="2"/>
    </row>
    <row r="30" spans="1:10" ht="18.75">
      <c r="A30" s="3">
        <v>28</v>
      </c>
      <c r="B30" s="15" t="s">
        <v>59</v>
      </c>
      <c r="C30" s="34" t="s">
        <v>58</v>
      </c>
      <c r="D30" s="15">
        <v>94</v>
      </c>
      <c r="E30" s="12">
        <v>72</v>
      </c>
      <c r="F30" s="13">
        <f>D30/4+E30/2</f>
        <v>59.5</v>
      </c>
      <c r="G30" s="12">
        <v>2</v>
      </c>
      <c r="H30" s="54" t="s">
        <v>71</v>
      </c>
      <c r="I30" s="20">
        <v>43683</v>
      </c>
      <c r="J30" s="2"/>
    </row>
    <row r="32" spans="1:10" ht="14.25" customHeight="1"/>
    <row r="33" spans="1:11" ht="18.75" customHeight="1">
      <c r="A33" s="39" t="s">
        <v>70</v>
      </c>
      <c r="B33" s="49" t="s">
        <v>1</v>
      </c>
      <c r="C33" s="49" t="s">
        <v>2</v>
      </c>
      <c r="D33" s="51" t="s">
        <v>65</v>
      </c>
      <c r="E33" s="41" t="s">
        <v>3</v>
      </c>
      <c r="F33" s="42"/>
      <c r="G33" s="43" t="s">
        <v>66</v>
      </c>
      <c r="H33" s="46" t="s">
        <v>67</v>
      </c>
      <c r="I33" s="48" t="s">
        <v>9</v>
      </c>
      <c r="J33" s="45" t="s">
        <v>8</v>
      </c>
      <c r="K33" s="45" t="s">
        <v>7</v>
      </c>
    </row>
    <row r="34" spans="1:11" ht="25.5" customHeight="1">
      <c r="A34" s="40"/>
      <c r="B34" s="50"/>
      <c r="C34" s="50"/>
      <c r="D34" s="52"/>
      <c r="E34" s="36" t="s">
        <v>68</v>
      </c>
      <c r="F34" s="37" t="s">
        <v>69</v>
      </c>
      <c r="G34" s="44"/>
      <c r="H34" s="47"/>
      <c r="I34" s="48"/>
      <c r="J34" s="45"/>
      <c r="K34" s="45"/>
    </row>
    <row r="35" spans="1:11" ht="18.75" customHeight="1">
      <c r="A35" s="38">
        <v>29</v>
      </c>
      <c r="B35" s="23" t="s">
        <v>61</v>
      </c>
      <c r="C35" s="24" t="s">
        <v>62</v>
      </c>
      <c r="D35" s="28">
        <v>135.5</v>
      </c>
      <c r="E35" s="28">
        <v>83</v>
      </c>
      <c r="F35" s="25">
        <v>81.33</v>
      </c>
      <c r="G35" s="26">
        <f>D35/4+(E35/2+F35/2)/2</f>
        <v>74.957499999999996</v>
      </c>
      <c r="H35" s="25">
        <v>1</v>
      </c>
      <c r="I35" s="54" t="s">
        <v>71</v>
      </c>
      <c r="J35" s="20">
        <v>43683</v>
      </c>
      <c r="K35" s="21"/>
    </row>
    <row r="36" spans="1:11" ht="18.75">
      <c r="A36" s="38">
        <v>30</v>
      </c>
      <c r="B36" s="23" t="s">
        <v>63</v>
      </c>
      <c r="C36" s="24" t="s">
        <v>64</v>
      </c>
      <c r="D36" s="23">
        <v>150.5</v>
      </c>
      <c r="E36" s="23">
        <v>89</v>
      </c>
      <c r="F36" s="25">
        <v>87</v>
      </c>
      <c r="G36" s="26">
        <f>D36/4+(E36/2+F36/2)/2</f>
        <v>81.625</v>
      </c>
      <c r="H36" s="25">
        <v>1</v>
      </c>
      <c r="I36" s="54" t="s">
        <v>71</v>
      </c>
      <c r="J36" s="20">
        <v>43683</v>
      </c>
      <c r="K36" s="21"/>
    </row>
  </sheetData>
  <mergeCells count="11">
    <mergeCell ref="A1:J1"/>
    <mergeCell ref="A33:A34"/>
    <mergeCell ref="E33:F33"/>
    <mergeCell ref="G33:G34"/>
    <mergeCell ref="J33:J34"/>
    <mergeCell ref="K33:K34"/>
    <mergeCell ref="H33:H34"/>
    <mergeCell ref="I33:I34"/>
    <mergeCell ref="B33:B34"/>
    <mergeCell ref="C33:C34"/>
    <mergeCell ref="D33:D3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汇总名单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2018-07-29T10:22:45Z</cp:lastPrinted>
  <dcterms:created xsi:type="dcterms:W3CDTF">2018-07-16T07:54:43Z</dcterms:created>
  <dcterms:modified xsi:type="dcterms:W3CDTF">2019-07-31T00:52:41Z</dcterms:modified>
</cp:coreProperties>
</file>