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原始" sheetId="4" r:id="rId1"/>
  </sheets>
  <definedNames>
    <definedName name="_xlnm._FilterDatabase" localSheetId="0" hidden="1">原始!$A$2:$I$226</definedName>
    <definedName name="_xlnm.Print_Titles" localSheetId="0">原始!$2:$2</definedName>
  </definedNames>
  <calcPr calcId="125725"/>
</workbook>
</file>

<file path=xl/calcChain.xml><?xml version="1.0" encoding="utf-8"?>
<calcChain xmlns="http://schemas.openxmlformats.org/spreadsheetml/2006/main">
  <c r="G202" i="4"/>
  <c r="G203"/>
  <c r="G204"/>
  <c r="G205"/>
  <c r="G206"/>
  <c r="G207"/>
  <c r="G208"/>
  <c r="G209"/>
  <c r="G210"/>
  <c r="G211"/>
  <c r="G212"/>
  <c r="G213"/>
  <c r="G214"/>
  <c r="G215"/>
  <c r="G216"/>
  <c r="G218"/>
  <c r="G217"/>
  <c r="G219"/>
  <c r="G220"/>
  <c r="G221"/>
  <c r="G222"/>
  <c r="G223"/>
  <c r="G224"/>
  <c r="G225"/>
  <c r="G226"/>
  <c r="G196"/>
  <c r="G198"/>
  <c r="G197"/>
  <c r="G199"/>
  <c r="G200"/>
  <c r="G201"/>
  <c r="G189"/>
  <c r="G190"/>
  <c r="G191"/>
  <c r="G192"/>
  <c r="G193"/>
  <c r="G195"/>
  <c r="G194"/>
  <c r="G188"/>
  <c r="G187"/>
  <c r="G17"/>
  <c r="G18"/>
  <c r="G3"/>
  <c r="G4"/>
  <c r="G6"/>
  <c r="G7"/>
  <c r="G8"/>
  <c r="G9"/>
  <c r="G10"/>
  <c r="G11"/>
  <c r="G12"/>
  <c r="G14"/>
  <c r="G13"/>
  <c r="G15"/>
  <c r="G19"/>
  <c r="G20"/>
  <c r="G23"/>
  <c r="G21"/>
  <c r="G22"/>
  <c r="G25"/>
  <c r="G24"/>
  <c r="G28"/>
  <c r="G29"/>
  <c r="G31"/>
  <c r="G34"/>
  <c r="G36"/>
  <c r="G27"/>
  <c r="G26"/>
  <c r="G30"/>
  <c r="G33"/>
  <c r="G32"/>
  <c r="G35"/>
  <c r="G37"/>
  <c r="G38"/>
  <c r="G40"/>
  <c r="G39"/>
  <c r="G42"/>
  <c r="G41"/>
  <c r="G44"/>
  <c r="G43"/>
  <c r="G45"/>
  <c r="G50"/>
  <c r="G46"/>
  <c r="G51"/>
  <c r="G52"/>
  <c r="G53"/>
  <c r="G49"/>
  <c r="G47"/>
  <c r="G61"/>
  <c r="G48"/>
  <c r="G70"/>
  <c r="G59"/>
  <c r="G66"/>
  <c r="G54"/>
  <c r="G58"/>
  <c r="G56"/>
  <c r="G55"/>
  <c r="G60"/>
  <c r="G65"/>
  <c r="G68"/>
  <c r="G57"/>
  <c r="G67"/>
  <c r="G63"/>
  <c r="G62"/>
  <c r="G64"/>
  <c r="G69"/>
  <c r="G71"/>
  <c r="G72"/>
  <c r="G74"/>
  <c r="G73"/>
  <c r="G75"/>
  <c r="G76"/>
  <c r="G79"/>
  <c r="G82"/>
  <c r="G77"/>
  <c r="G78"/>
  <c r="G81"/>
  <c r="G83"/>
  <c r="G80"/>
  <c r="G86"/>
  <c r="G88"/>
  <c r="G84"/>
  <c r="G85"/>
  <c r="G87"/>
  <c r="G89"/>
  <c r="G90"/>
  <c r="G91"/>
  <c r="G92"/>
  <c r="G93"/>
  <c r="G94"/>
  <c r="G99"/>
  <c r="G97"/>
  <c r="G103"/>
  <c r="G100"/>
  <c r="G101"/>
  <c r="G102"/>
  <c r="G106"/>
  <c r="G104"/>
  <c r="G105"/>
  <c r="G95"/>
  <c r="G96"/>
  <c r="G98"/>
  <c r="G5"/>
</calcChain>
</file>

<file path=xl/sharedStrings.xml><?xml version="1.0" encoding="utf-8"?>
<sst xmlns="http://schemas.openxmlformats.org/spreadsheetml/2006/main" count="973" uniqueCount="587">
  <si>
    <t>姓名</t>
  </si>
  <si>
    <t>报考岗位代码</t>
  </si>
  <si>
    <t>潘攀攀</t>
  </si>
  <si>
    <t>'136230603727</t>
  </si>
  <si>
    <t>'23009000101046</t>
  </si>
  <si>
    <t>曾叶莹</t>
  </si>
  <si>
    <t>'136230604426</t>
  </si>
  <si>
    <t>徐思凡</t>
  </si>
  <si>
    <t>'136230601524</t>
  </si>
  <si>
    <t>祝春兰</t>
  </si>
  <si>
    <t>'136012106303</t>
  </si>
  <si>
    <t>郑玲</t>
  </si>
  <si>
    <t>'136230603801</t>
  </si>
  <si>
    <t>饶尧</t>
  </si>
  <si>
    <t>'136230603915</t>
  </si>
  <si>
    <t>赵林秋</t>
  </si>
  <si>
    <t>'136230604406</t>
  </si>
  <si>
    <t>姚含笑</t>
  </si>
  <si>
    <t>'136230600508</t>
  </si>
  <si>
    <t>李淳怡</t>
  </si>
  <si>
    <t>'136230600908</t>
  </si>
  <si>
    <t>翁璐</t>
  </si>
  <si>
    <t>'136230603117</t>
  </si>
  <si>
    <t>徐柔</t>
  </si>
  <si>
    <t>'136230600506</t>
  </si>
  <si>
    <t>黄欣薇</t>
  </si>
  <si>
    <t>'136230603902</t>
  </si>
  <si>
    <t>张纯</t>
  </si>
  <si>
    <t>'136230600910</t>
  </si>
  <si>
    <t>'23009000101054</t>
  </si>
  <si>
    <t>何春燕</t>
  </si>
  <si>
    <t>'136240101620</t>
  </si>
  <si>
    <t>林超</t>
  </si>
  <si>
    <t>'136230603205</t>
  </si>
  <si>
    <t>黄秋瑾</t>
  </si>
  <si>
    <t>'136012101610</t>
  </si>
  <si>
    <t>李瑶</t>
  </si>
  <si>
    <t>'136230604418</t>
  </si>
  <si>
    <t>叶童星</t>
  </si>
  <si>
    <t>'136230605426</t>
  </si>
  <si>
    <t>周燕妮</t>
  </si>
  <si>
    <t>'136230601116</t>
  </si>
  <si>
    <t>'23009000101058</t>
  </si>
  <si>
    <t>毛泺婧</t>
  </si>
  <si>
    <t>'136230602803</t>
  </si>
  <si>
    <t>朱立双</t>
  </si>
  <si>
    <t>'136230603506</t>
  </si>
  <si>
    <t>林雯</t>
  </si>
  <si>
    <t>'136230112328</t>
  </si>
  <si>
    <t>'23009000201034</t>
  </si>
  <si>
    <t>张颖</t>
  </si>
  <si>
    <t>'136019200607</t>
  </si>
  <si>
    <t>祝康丽</t>
  </si>
  <si>
    <t>'136230108610</t>
  </si>
  <si>
    <t>付圆圆</t>
  </si>
  <si>
    <t>'136230112601</t>
  </si>
  <si>
    <t>徐远敏</t>
  </si>
  <si>
    <t>'136230109721</t>
  </si>
  <si>
    <t>乐危琴</t>
  </si>
  <si>
    <t>'136230107329</t>
  </si>
  <si>
    <t>潘灵君</t>
  </si>
  <si>
    <t>'136230112220</t>
  </si>
  <si>
    <t>陈惠芩</t>
  </si>
  <si>
    <t>'136019203013</t>
  </si>
  <si>
    <t>徐静</t>
  </si>
  <si>
    <t>'136230111624</t>
  </si>
  <si>
    <t>汪怡静</t>
  </si>
  <si>
    <t>'136230111628</t>
  </si>
  <si>
    <t>潘美霞</t>
  </si>
  <si>
    <t>'136230113014</t>
  </si>
  <si>
    <t>童霞</t>
  </si>
  <si>
    <t>'136230112423</t>
  </si>
  <si>
    <t>杨飞</t>
  </si>
  <si>
    <t>'136230108606</t>
  </si>
  <si>
    <t>林晨</t>
  </si>
  <si>
    <t>'136230110211</t>
  </si>
  <si>
    <t>余淑芳</t>
  </si>
  <si>
    <t>136230107708</t>
  </si>
  <si>
    <t>黄彧</t>
  </si>
  <si>
    <t>136230111513</t>
  </si>
  <si>
    <t>叶霞</t>
  </si>
  <si>
    <t>136230110207</t>
  </si>
  <si>
    <t>汪妍</t>
  </si>
  <si>
    <t>136230106803</t>
  </si>
  <si>
    <t>熊佳丹</t>
  </si>
  <si>
    <t>136230111422</t>
  </si>
  <si>
    <t>胡慧芳</t>
  </si>
  <si>
    <t>136241603017</t>
  </si>
  <si>
    <t>刘圆</t>
  </si>
  <si>
    <t>'136230109118</t>
  </si>
  <si>
    <t>'23009000202023</t>
  </si>
  <si>
    <t>李慧敏</t>
  </si>
  <si>
    <t>'136017102930</t>
  </si>
  <si>
    <t>吴佳颖</t>
  </si>
  <si>
    <t>'136230109512</t>
  </si>
  <si>
    <t>夏子超</t>
  </si>
  <si>
    <t>'136017103218</t>
  </si>
  <si>
    <t>郑玉智</t>
  </si>
  <si>
    <t>'136230108729</t>
  </si>
  <si>
    <t>刘淑华</t>
  </si>
  <si>
    <t>'136040503213</t>
  </si>
  <si>
    <t>吴莉微</t>
  </si>
  <si>
    <t>'136040502109</t>
  </si>
  <si>
    <t>宋楚云</t>
  </si>
  <si>
    <t>'136230112218</t>
  </si>
  <si>
    <t>占淑珍</t>
  </si>
  <si>
    <t>'136230107203</t>
  </si>
  <si>
    <t>余方震</t>
  </si>
  <si>
    <t>'136230113208</t>
  </si>
  <si>
    <t>杨秀</t>
  </si>
  <si>
    <t>'136230111215</t>
  </si>
  <si>
    <t>方翠</t>
  </si>
  <si>
    <t>'136230112415</t>
  </si>
  <si>
    <t>刘雯慧</t>
  </si>
  <si>
    <t>'136230107029</t>
  </si>
  <si>
    <t>练丽平</t>
  </si>
  <si>
    <t>'136230109112</t>
  </si>
  <si>
    <t>钱建美</t>
  </si>
  <si>
    <t>'136230110125</t>
  </si>
  <si>
    <t>童冬芬</t>
  </si>
  <si>
    <t>'136230107929</t>
  </si>
  <si>
    <t>'23009000202035</t>
  </si>
  <si>
    <t>郑小卿</t>
  </si>
  <si>
    <t>'136017101829</t>
  </si>
  <si>
    <t>郑鸯鸯</t>
  </si>
  <si>
    <t>'136230106823</t>
  </si>
  <si>
    <t>邹慧</t>
  </si>
  <si>
    <t>'136230112821</t>
  </si>
  <si>
    <t>凌巧</t>
  </si>
  <si>
    <t>'136230110227</t>
  </si>
  <si>
    <t>周慧</t>
  </si>
  <si>
    <t>'136230107602</t>
  </si>
  <si>
    <t>张欣</t>
  </si>
  <si>
    <t>'136230112822</t>
  </si>
  <si>
    <t>林小康</t>
  </si>
  <si>
    <t>'136230112125</t>
  </si>
  <si>
    <t>林梦倩</t>
  </si>
  <si>
    <t>'136230108108</t>
  </si>
  <si>
    <t>祝晨玮</t>
  </si>
  <si>
    <t>'136230107808</t>
  </si>
  <si>
    <t>徐俊明</t>
  </si>
  <si>
    <t>'136230106603</t>
  </si>
  <si>
    <t>吴玲</t>
  </si>
  <si>
    <t>'136230107217</t>
  </si>
  <si>
    <t>汪志平</t>
  </si>
  <si>
    <t>'136230108925</t>
  </si>
  <si>
    <t>仇雅琦</t>
  </si>
  <si>
    <t>'136230112109</t>
  </si>
  <si>
    <t>董天明</t>
  </si>
  <si>
    <t>'136230107326</t>
  </si>
  <si>
    <t>王明谷</t>
  </si>
  <si>
    <t>'136230108517</t>
  </si>
  <si>
    <t>蔡嫒镕</t>
  </si>
  <si>
    <t>136230110320</t>
  </si>
  <si>
    <t>卢昊</t>
  </si>
  <si>
    <t>136230106720</t>
  </si>
  <si>
    <t>付梦平</t>
  </si>
  <si>
    <t>136230108315</t>
  </si>
  <si>
    <t>乐慧</t>
  </si>
  <si>
    <t>'136230602305</t>
  </si>
  <si>
    <t>王年笑</t>
  </si>
  <si>
    <t>'136011701313</t>
  </si>
  <si>
    <t>138</t>
  </si>
  <si>
    <t>程丹丹</t>
  </si>
  <si>
    <t>361123202006</t>
  </si>
  <si>
    <t>136231002016</t>
  </si>
  <si>
    <t>165.5</t>
  </si>
  <si>
    <t>鲁琴</t>
  </si>
  <si>
    <t>136231002526</t>
  </si>
  <si>
    <t>125</t>
  </si>
  <si>
    <t>毛俊文</t>
  </si>
  <si>
    <t>136231001320</t>
  </si>
  <si>
    <t>118.5</t>
  </si>
  <si>
    <t>祝园丽</t>
  </si>
  <si>
    <t>136231000711</t>
  </si>
  <si>
    <t>114</t>
  </si>
  <si>
    <t>147.5</t>
  </si>
  <si>
    <t>145</t>
  </si>
  <si>
    <t>140.5</t>
  </si>
  <si>
    <t>149.5</t>
  </si>
  <si>
    <t>143.5</t>
  </si>
  <si>
    <t>141.5</t>
  </si>
  <si>
    <t>139</t>
  </si>
  <si>
    <t>144.5</t>
  </si>
  <si>
    <t>董珺雯</t>
  </si>
  <si>
    <t>361123101012</t>
  </si>
  <si>
    <t>136232206215</t>
  </si>
  <si>
    <t>152</t>
  </si>
  <si>
    <t>黄姝芳</t>
  </si>
  <si>
    <t>136232202230</t>
  </si>
  <si>
    <t>150</t>
  </si>
  <si>
    <t>姜小朵</t>
  </si>
  <si>
    <t>136232206406</t>
  </si>
  <si>
    <t>祝卫婷</t>
  </si>
  <si>
    <t>136232202312</t>
  </si>
  <si>
    <t>148.5</t>
  </si>
  <si>
    <t>罗美霞</t>
  </si>
  <si>
    <t>136232205615</t>
  </si>
  <si>
    <t>付美玲</t>
  </si>
  <si>
    <t>136232200507</t>
  </si>
  <si>
    <t>148</t>
  </si>
  <si>
    <t>周考丹</t>
  </si>
  <si>
    <t>136232203026</t>
  </si>
  <si>
    <t>廖莹</t>
  </si>
  <si>
    <t>136232204002</t>
  </si>
  <si>
    <t>钟若兰</t>
  </si>
  <si>
    <t>136232200727</t>
  </si>
  <si>
    <t>周冬芹</t>
  </si>
  <si>
    <t>136232201524</t>
  </si>
  <si>
    <t>付雅丽</t>
  </si>
  <si>
    <t>136232203806</t>
  </si>
  <si>
    <t>冯娟</t>
  </si>
  <si>
    <t>136232203110</t>
  </si>
  <si>
    <t>胡夏雨</t>
  </si>
  <si>
    <t>136232203309</t>
  </si>
  <si>
    <t>周雪燕</t>
  </si>
  <si>
    <t>136232201530</t>
  </si>
  <si>
    <t>李静</t>
  </si>
  <si>
    <t>136232203925</t>
  </si>
  <si>
    <t>141</t>
  </si>
  <si>
    <t>140</t>
  </si>
  <si>
    <t>李帆</t>
  </si>
  <si>
    <t>136232202810</t>
  </si>
  <si>
    <t>黄美琪</t>
  </si>
  <si>
    <t>136232205325</t>
  </si>
  <si>
    <t>许晨</t>
  </si>
  <si>
    <t>136232206125</t>
  </si>
  <si>
    <t>徐小芳</t>
  </si>
  <si>
    <t>136232200710</t>
  </si>
  <si>
    <t>139.5</t>
  </si>
  <si>
    <t>刘桂芳</t>
  </si>
  <si>
    <t>136232206322</t>
  </si>
  <si>
    <t>陈露</t>
  </si>
  <si>
    <t>136232203521</t>
  </si>
  <si>
    <t>汪凡倩</t>
  </si>
  <si>
    <t>136232206311</t>
  </si>
  <si>
    <t>刘娟</t>
  </si>
  <si>
    <t>136232204606</t>
  </si>
  <si>
    <t>童雨露</t>
  </si>
  <si>
    <t>136232204129</t>
  </si>
  <si>
    <t>潘冰倩</t>
  </si>
  <si>
    <t>136232201603</t>
  </si>
  <si>
    <t>揭晓蕾</t>
  </si>
  <si>
    <t>'136231601922</t>
  </si>
  <si>
    <t>'23009000102047</t>
  </si>
  <si>
    <t>曹巧霞</t>
  </si>
  <si>
    <t>'136013302206</t>
  </si>
  <si>
    <t>杨文娟</t>
  </si>
  <si>
    <t>'136231605319</t>
  </si>
  <si>
    <t>俞芊</t>
  </si>
  <si>
    <t>'136231601627</t>
  </si>
  <si>
    <t>俞邱霞</t>
  </si>
  <si>
    <t>'136020401703</t>
  </si>
  <si>
    <t>夏敏敏</t>
  </si>
  <si>
    <t>'136014504330</t>
  </si>
  <si>
    <t>何倩</t>
  </si>
  <si>
    <t>'136231600228</t>
  </si>
  <si>
    <t>杨林芳</t>
  </si>
  <si>
    <t>'136231605112</t>
  </si>
  <si>
    <t>程盈盈</t>
  </si>
  <si>
    <t>'136017400726</t>
  </si>
  <si>
    <t>廖楚云</t>
  </si>
  <si>
    <t>'136231601020</t>
  </si>
  <si>
    <t>廖珊珊</t>
  </si>
  <si>
    <t>'136231602118</t>
  </si>
  <si>
    <t>姚小春</t>
  </si>
  <si>
    <t>'136231601024</t>
  </si>
  <si>
    <t>张丽娟</t>
  </si>
  <si>
    <t>'136231601115</t>
  </si>
  <si>
    <t>汪静</t>
  </si>
  <si>
    <t>'136231605429</t>
  </si>
  <si>
    <t>舒漫</t>
  </si>
  <si>
    <t>'136231606010</t>
  </si>
  <si>
    <t>杨帆</t>
  </si>
  <si>
    <t>'136013304716</t>
  </si>
  <si>
    <t>徐建锋</t>
  </si>
  <si>
    <t>'136231605503</t>
  </si>
  <si>
    <t>曾敏芳</t>
  </si>
  <si>
    <t>'136231604908</t>
  </si>
  <si>
    <t>王彭玉</t>
  </si>
  <si>
    <t>136230302720</t>
  </si>
  <si>
    <t>361123102012</t>
  </si>
  <si>
    <t>吴丹萃</t>
  </si>
  <si>
    <t>136230307830</t>
  </si>
  <si>
    <t>顾宝仙</t>
  </si>
  <si>
    <t>136230308205</t>
  </si>
  <si>
    <t>145.5</t>
  </si>
  <si>
    <t>陈梦琪</t>
  </si>
  <si>
    <t>136230301327</t>
  </si>
  <si>
    <t>144</t>
  </si>
  <si>
    <t>杨洁</t>
  </si>
  <si>
    <t>136230305924</t>
  </si>
  <si>
    <t>151</t>
  </si>
  <si>
    <t>颜萍萍</t>
  </si>
  <si>
    <t>136230303308</t>
  </si>
  <si>
    <t>143</t>
  </si>
  <si>
    <t>周佳辰</t>
  </si>
  <si>
    <t>136230300608</t>
  </si>
  <si>
    <t>杨玲</t>
  </si>
  <si>
    <t>136230305514</t>
  </si>
  <si>
    <t>142.5</t>
  </si>
  <si>
    <t>徐园园</t>
  </si>
  <si>
    <t>136230303725</t>
  </si>
  <si>
    <t>董烨颖</t>
  </si>
  <si>
    <t>136230303204</t>
  </si>
  <si>
    <t>陈杭佳</t>
  </si>
  <si>
    <t>136230308411</t>
  </si>
  <si>
    <t>段丽云</t>
  </si>
  <si>
    <t>136230301219</t>
  </si>
  <si>
    <t>封留倩</t>
  </si>
  <si>
    <t>136230306418</t>
  </si>
  <si>
    <t>142</t>
  </si>
  <si>
    <t>杨君珏</t>
  </si>
  <si>
    <t>136230300717</t>
  </si>
  <si>
    <t>吴小丽</t>
  </si>
  <si>
    <t>136230302710</t>
  </si>
  <si>
    <t>136</t>
  </si>
  <si>
    <t>顾林倩</t>
  </si>
  <si>
    <t>136230306513</t>
  </si>
  <si>
    <t>周海飞</t>
  </si>
  <si>
    <t>136230307726</t>
  </si>
  <si>
    <t>张敏</t>
  </si>
  <si>
    <t>136230308729</t>
  </si>
  <si>
    <t>137.5</t>
  </si>
  <si>
    <t>程羿嫦</t>
  </si>
  <si>
    <t>136230307017</t>
  </si>
  <si>
    <t>邓瑶瑶</t>
  </si>
  <si>
    <t>136230306704</t>
  </si>
  <si>
    <t>136.5</t>
  </si>
  <si>
    <t>王油芳</t>
  </si>
  <si>
    <t>136230301728</t>
  </si>
  <si>
    <t>135</t>
  </si>
  <si>
    <t>邱丽平</t>
  </si>
  <si>
    <t>136230306329</t>
  </si>
  <si>
    <t>王珑慧</t>
  </si>
  <si>
    <t>136230303029</t>
  </si>
  <si>
    <t>134</t>
  </si>
  <si>
    <t>曹丽慧</t>
  </si>
  <si>
    <t>136230302301</t>
  </si>
  <si>
    <t>135.5</t>
  </si>
  <si>
    <t>林亦文</t>
  </si>
  <si>
    <t>'136230109107</t>
  </si>
  <si>
    <t>'23009000213031</t>
  </si>
  <si>
    <t>俞杨州</t>
  </si>
  <si>
    <t>'136230111905</t>
  </si>
  <si>
    <t>王玲丽</t>
  </si>
  <si>
    <t>'136230111102</t>
  </si>
  <si>
    <t>'23009000213032</t>
  </si>
  <si>
    <t>章梦莹</t>
  </si>
  <si>
    <t>'136017101015</t>
  </si>
  <si>
    <t>陈雨秋</t>
  </si>
  <si>
    <t>'136230110805</t>
  </si>
  <si>
    <t>虞天庆</t>
  </si>
  <si>
    <t>'136231603605</t>
  </si>
  <si>
    <t>'23009000112049</t>
  </si>
  <si>
    <t>余易</t>
  </si>
  <si>
    <t>'136231602908</t>
  </si>
  <si>
    <t>周畅</t>
  </si>
  <si>
    <t>'136231604101</t>
  </si>
  <si>
    <t>陈振辉</t>
  </si>
  <si>
    <t>'136231603518</t>
  </si>
  <si>
    <t>陈磊</t>
  </si>
  <si>
    <t>'136231604211</t>
  </si>
  <si>
    <t>方瑶</t>
  </si>
  <si>
    <t>'136231605511</t>
  </si>
  <si>
    <t>王乐明</t>
  </si>
  <si>
    <t>'136231602707</t>
  </si>
  <si>
    <t>张浙晓</t>
  </si>
  <si>
    <t>136232201106</t>
  </si>
  <si>
    <t>361123213004</t>
  </si>
  <si>
    <t>111</t>
  </si>
  <si>
    <t>余嫱</t>
  </si>
  <si>
    <t>136232206720</t>
  </si>
  <si>
    <t>96.5</t>
  </si>
  <si>
    <t>黄权</t>
  </si>
  <si>
    <t>136232203217</t>
  </si>
  <si>
    <t>93.5</t>
  </si>
  <si>
    <t>邹文峰</t>
  </si>
  <si>
    <t>136232206606</t>
  </si>
  <si>
    <t>88</t>
  </si>
  <si>
    <t>李晗</t>
  </si>
  <si>
    <t>136232206504</t>
  </si>
  <si>
    <t>汪聪</t>
  </si>
  <si>
    <t>136232203016</t>
  </si>
  <si>
    <t>81.5</t>
  </si>
  <si>
    <t>李腊梅</t>
  </si>
  <si>
    <t>136232204522</t>
  </si>
  <si>
    <t>75.5</t>
  </si>
  <si>
    <t>夏伟涛</t>
  </si>
  <si>
    <t>136232202030</t>
  </si>
  <si>
    <t>55</t>
  </si>
  <si>
    <t>汪引远</t>
  </si>
  <si>
    <t>'136220106517</t>
  </si>
  <si>
    <t>'23009000213043</t>
  </si>
  <si>
    <t>祝敬君</t>
  </si>
  <si>
    <t>'136230108827</t>
  </si>
  <si>
    <t>邱叶楠</t>
  </si>
  <si>
    <t>'136230112917</t>
  </si>
  <si>
    <t>周耕澜</t>
  </si>
  <si>
    <t>'136230112616</t>
  </si>
  <si>
    <t>余俊赟</t>
  </si>
  <si>
    <t>'136017101207</t>
  </si>
  <si>
    <t>罗小玲</t>
  </si>
  <si>
    <t>'136230107308</t>
  </si>
  <si>
    <t>肖贵峰</t>
  </si>
  <si>
    <t>'136230111816</t>
  </si>
  <si>
    <t>郑瑶瑶</t>
  </si>
  <si>
    <t>'136230109518</t>
  </si>
  <si>
    <t>龚知玉</t>
  </si>
  <si>
    <t>'136220106429</t>
  </si>
  <si>
    <t>'23009000112055</t>
  </si>
  <si>
    <t>陈飞丹</t>
  </si>
  <si>
    <t>'136231602716</t>
  </si>
  <si>
    <t>叶骏</t>
  </si>
  <si>
    <t>'136231602622</t>
  </si>
  <si>
    <t>董振涛</t>
  </si>
  <si>
    <t>'136018206228</t>
  </si>
  <si>
    <t>杨涛</t>
  </si>
  <si>
    <t>'136231604126</t>
  </si>
  <si>
    <t>苏媛媛</t>
  </si>
  <si>
    <t>'136230110729</t>
  </si>
  <si>
    <t>'23009000313019</t>
  </si>
  <si>
    <t>叶磊</t>
  </si>
  <si>
    <t>'136230107608</t>
  </si>
  <si>
    <t>黄涛</t>
  </si>
  <si>
    <t>'136230109028</t>
  </si>
  <si>
    <t>李楠</t>
  </si>
  <si>
    <t>'336019604921</t>
  </si>
  <si>
    <t>'23009000440060</t>
  </si>
  <si>
    <t>饶雯柯</t>
  </si>
  <si>
    <t>'336018102114</t>
  </si>
  <si>
    <t>尤璐妍</t>
  </si>
  <si>
    <t>'336231900318</t>
  </si>
  <si>
    <t>余婉静</t>
  </si>
  <si>
    <t>'336231902415</t>
  </si>
  <si>
    <t>刘泽群</t>
  </si>
  <si>
    <t>'336231902411</t>
  </si>
  <si>
    <t>秦琦</t>
  </si>
  <si>
    <t>'336231901007</t>
  </si>
  <si>
    <t>袁雯</t>
  </si>
  <si>
    <t>'336231901729</t>
  </si>
  <si>
    <t>严琳琳</t>
  </si>
  <si>
    <t>'336231901209</t>
  </si>
  <si>
    <t>陈子依</t>
  </si>
  <si>
    <t>'336041601822</t>
  </si>
  <si>
    <t>蒋丽珍</t>
  </si>
  <si>
    <t>'336231902215</t>
  </si>
  <si>
    <t>刘洁</t>
  </si>
  <si>
    <t>'336231902929</t>
  </si>
  <si>
    <t>叶珊</t>
  </si>
  <si>
    <t>'336231900727</t>
  </si>
  <si>
    <t>钱晓雯</t>
  </si>
  <si>
    <t>'336231900908</t>
  </si>
  <si>
    <t>廖慧晨</t>
  </si>
  <si>
    <t>'336231903428</t>
  </si>
  <si>
    <t>徐小琴</t>
  </si>
  <si>
    <t>'336019605724</t>
  </si>
  <si>
    <t>彭苏琴</t>
  </si>
  <si>
    <t>'336231901311</t>
  </si>
  <si>
    <t>戴茜茜</t>
  </si>
  <si>
    <t>'336021902104</t>
  </si>
  <si>
    <t>郑招娣</t>
  </si>
  <si>
    <t>'336231900507</t>
  </si>
  <si>
    <t>马明君</t>
  </si>
  <si>
    <t>'336231903317</t>
  </si>
  <si>
    <t>'23009000440061</t>
  </si>
  <si>
    <t>余雅雯</t>
  </si>
  <si>
    <t>'336231902110</t>
  </si>
  <si>
    <t>陈青</t>
  </si>
  <si>
    <t>'336060106813</t>
  </si>
  <si>
    <t>舒静</t>
  </si>
  <si>
    <t>'336019603401</t>
  </si>
  <si>
    <t>何玉莹</t>
  </si>
  <si>
    <t>'336231902903</t>
  </si>
  <si>
    <t>汤紫燕</t>
  </si>
  <si>
    <t>'336019604916</t>
  </si>
  <si>
    <t>张慧</t>
  </si>
  <si>
    <t>'336231900713</t>
  </si>
  <si>
    <t>曹甜</t>
  </si>
  <si>
    <t>'336231901215</t>
  </si>
  <si>
    <t>邵萍</t>
  </si>
  <si>
    <t>'336019606015</t>
  </si>
  <si>
    <t>杨婉怡</t>
  </si>
  <si>
    <t>'336231901929</t>
  </si>
  <si>
    <t>陈丽</t>
  </si>
  <si>
    <t>'336231902426</t>
  </si>
  <si>
    <t>叶静静</t>
  </si>
  <si>
    <t>'336231901325</t>
  </si>
  <si>
    <t>胡玲燕</t>
  </si>
  <si>
    <t>'336019601929</t>
  </si>
  <si>
    <t>周文雨</t>
  </si>
  <si>
    <t>'336231900511</t>
  </si>
  <si>
    <t>程圆琴</t>
  </si>
  <si>
    <t>'336019602024</t>
  </si>
  <si>
    <t>张丽红</t>
  </si>
  <si>
    <t>'336018100404</t>
  </si>
  <si>
    <t>孙菲</t>
  </si>
  <si>
    <t>'336019600510</t>
  </si>
  <si>
    <t>吴跃蒙</t>
  </si>
  <si>
    <t>'336231901218</t>
  </si>
  <si>
    <t>陈梦斐</t>
  </si>
  <si>
    <t>'336231902719</t>
  </si>
  <si>
    <t>童祝艺惠</t>
  </si>
  <si>
    <t>'336018103520</t>
  </si>
  <si>
    <t>祝菁</t>
  </si>
  <si>
    <t>'336019602522</t>
  </si>
  <si>
    <t>郑文亭</t>
  </si>
  <si>
    <t>'336021901630</t>
  </si>
  <si>
    <t>是</t>
  </si>
  <si>
    <t>是否入闱体检、政审、考核</t>
    <phoneticPr fontId="21" type="noConversion"/>
  </si>
  <si>
    <t>序号</t>
    <phoneticPr fontId="21" type="noConversion"/>
  </si>
  <si>
    <t>笔试准考证号</t>
    <phoneticPr fontId="21" type="noConversion"/>
  </si>
  <si>
    <t>笔试总分</t>
    <phoneticPr fontId="21" type="noConversion"/>
  </si>
  <si>
    <t>面试成绩</t>
    <phoneticPr fontId="21" type="noConversion"/>
  </si>
  <si>
    <t>总成绩</t>
    <phoneticPr fontId="21" type="noConversion"/>
  </si>
  <si>
    <t>总成绩排名</t>
    <phoneticPr fontId="21" type="noConversion"/>
  </si>
  <si>
    <t>否</t>
    <phoneticPr fontId="21" type="noConversion"/>
  </si>
  <si>
    <t>否</t>
    <phoneticPr fontId="21" type="noConversion"/>
  </si>
  <si>
    <t>否</t>
    <phoneticPr fontId="21" type="noConversion"/>
  </si>
  <si>
    <t>否</t>
    <phoneticPr fontId="21" type="noConversion"/>
  </si>
  <si>
    <t>缺考</t>
    <phoneticPr fontId="21" type="noConversion"/>
  </si>
  <si>
    <t>否</t>
    <phoneticPr fontId="21" type="noConversion"/>
  </si>
  <si>
    <t>否</t>
    <phoneticPr fontId="21" type="noConversion"/>
  </si>
  <si>
    <t>否</t>
    <phoneticPr fontId="21" type="noConversion"/>
  </si>
  <si>
    <t>否</t>
    <phoneticPr fontId="21" type="noConversion"/>
  </si>
  <si>
    <t>否</t>
    <phoneticPr fontId="21" type="noConversion"/>
  </si>
  <si>
    <t>否</t>
    <phoneticPr fontId="21" type="noConversion"/>
  </si>
  <si>
    <t>否</t>
    <phoneticPr fontId="21" type="noConversion"/>
  </si>
  <si>
    <t>否</t>
    <phoneticPr fontId="21" type="noConversion"/>
  </si>
  <si>
    <t>否</t>
    <phoneticPr fontId="21" type="noConversion"/>
  </si>
  <si>
    <t>否</t>
    <phoneticPr fontId="21" type="noConversion"/>
  </si>
  <si>
    <t>否</t>
    <phoneticPr fontId="21" type="noConversion"/>
  </si>
  <si>
    <t>否</t>
    <phoneticPr fontId="21" type="noConversion"/>
  </si>
  <si>
    <t>否</t>
    <phoneticPr fontId="21" type="noConversion"/>
  </si>
  <si>
    <t>否</t>
    <phoneticPr fontId="21" type="noConversion"/>
  </si>
  <si>
    <t>否</t>
    <phoneticPr fontId="21" type="noConversion"/>
  </si>
  <si>
    <t>否</t>
    <phoneticPr fontId="21" type="noConversion"/>
  </si>
  <si>
    <t>否</t>
    <phoneticPr fontId="21" type="noConversion"/>
  </si>
  <si>
    <t>否</t>
    <phoneticPr fontId="21" type="noConversion"/>
  </si>
  <si>
    <t>否</t>
    <phoneticPr fontId="21" type="noConversion"/>
  </si>
  <si>
    <t>否</t>
    <phoneticPr fontId="21" type="noConversion"/>
  </si>
  <si>
    <t>否</t>
    <phoneticPr fontId="21" type="noConversion"/>
  </si>
  <si>
    <t>否</t>
    <phoneticPr fontId="21" type="noConversion"/>
  </si>
  <si>
    <t>否</t>
    <phoneticPr fontId="21" type="noConversion"/>
  </si>
  <si>
    <t>否</t>
    <phoneticPr fontId="21" type="noConversion"/>
  </si>
  <si>
    <t>否</t>
    <phoneticPr fontId="21" type="noConversion"/>
  </si>
  <si>
    <t>否</t>
    <phoneticPr fontId="21" type="noConversion"/>
  </si>
  <si>
    <t>否</t>
    <phoneticPr fontId="21" type="noConversion"/>
  </si>
  <si>
    <t>缺考</t>
    <phoneticPr fontId="21" type="noConversion"/>
  </si>
  <si>
    <t>否</t>
    <phoneticPr fontId="21" type="noConversion"/>
  </si>
  <si>
    <t>缺考</t>
    <phoneticPr fontId="21" type="noConversion"/>
  </si>
  <si>
    <t>否</t>
    <phoneticPr fontId="21" type="noConversion"/>
  </si>
  <si>
    <t>否</t>
    <phoneticPr fontId="21" type="noConversion"/>
  </si>
  <si>
    <t>否</t>
    <phoneticPr fontId="21" type="noConversion"/>
  </si>
  <si>
    <t>否</t>
    <phoneticPr fontId="21" type="noConversion"/>
  </si>
  <si>
    <t>缺考</t>
    <phoneticPr fontId="21" type="noConversion"/>
  </si>
  <si>
    <t>否</t>
    <phoneticPr fontId="21" type="noConversion"/>
  </si>
  <si>
    <t>缺考</t>
    <phoneticPr fontId="21" type="noConversion"/>
  </si>
  <si>
    <t>否</t>
    <phoneticPr fontId="21" type="noConversion"/>
  </si>
  <si>
    <t>否</t>
    <phoneticPr fontId="21" type="noConversion"/>
  </si>
  <si>
    <t>否</t>
    <phoneticPr fontId="21" type="noConversion"/>
  </si>
  <si>
    <t>否</t>
    <phoneticPr fontId="21" type="noConversion"/>
  </si>
  <si>
    <t>否</t>
    <phoneticPr fontId="21" type="noConversion"/>
  </si>
  <si>
    <t>否</t>
    <phoneticPr fontId="21" type="noConversion"/>
  </si>
  <si>
    <t>否</t>
    <phoneticPr fontId="21" type="noConversion"/>
  </si>
  <si>
    <t>否</t>
    <phoneticPr fontId="21" type="noConversion"/>
  </si>
  <si>
    <t>否</t>
    <phoneticPr fontId="21" type="noConversion"/>
  </si>
  <si>
    <t>否</t>
    <phoneticPr fontId="21" type="noConversion"/>
  </si>
  <si>
    <t>否</t>
    <phoneticPr fontId="21" type="noConversion"/>
  </si>
  <si>
    <t>否</t>
    <phoneticPr fontId="21" type="noConversion"/>
  </si>
  <si>
    <t>否</t>
    <phoneticPr fontId="21" type="noConversion"/>
  </si>
  <si>
    <t>否</t>
    <phoneticPr fontId="21" type="noConversion"/>
  </si>
  <si>
    <t>否</t>
    <phoneticPr fontId="21" type="noConversion"/>
  </si>
  <si>
    <t>否</t>
    <phoneticPr fontId="21" type="noConversion"/>
  </si>
  <si>
    <t>否</t>
    <phoneticPr fontId="21" type="noConversion"/>
  </si>
  <si>
    <t>否</t>
    <phoneticPr fontId="21" type="noConversion"/>
  </si>
  <si>
    <t>否</t>
    <phoneticPr fontId="21" type="noConversion"/>
  </si>
  <si>
    <t>否</t>
    <phoneticPr fontId="21" type="noConversion"/>
  </si>
  <si>
    <t>否</t>
    <phoneticPr fontId="21" type="noConversion"/>
  </si>
  <si>
    <t>否</t>
    <phoneticPr fontId="21" type="noConversion"/>
  </si>
  <si>
    <t>否</t>
    <phoneticPr fontId="21" type="noConversion"/>
  </si>
  <si>
    <t>否</t>
    <phoneticPr fontId="21" type="noConversion"/>
  </si>
  <si>
    <t>否</t>
    <phoneticPr fontId="21" type="noConversion"/>
  </si>
  <si>
    <t>否</t>
    <phoneticPr fontId="21" type="noConversion"/>
  </si>
  <si>
    <t>否</t>
    <phoneticPr fontId="21" type="noConversion"/>
  </si>
  <si>
    <t>否</t>
    <phoneticPr fontId="21" type="noConversion"/>
  </si>
  <si>
    <t>2019年玉山县公开招聘中小学教师第二批面试人员总成绩和入闱
体检、政审、考核人员名单</t>
    <phoneticPr fontId="21" type="noConversion"/>
  </si>
</sst>
</file>

<file path=xl/styles.xml><?xml version="1.0" encoding="utf-8"?>
<styleSheet xmlns="http://schemas.openxmlformats.org/spreadsheetml/2006/main">
  <fonts count="27">
    <font>
      <sz val="11"/>
      <color theme="1"/>
      <name val="Tahoma"/>
      <family val="2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1"/>
      <color indexed="8"/>
      <name val="Calibri"/>
      <family val="2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1"/>
      <color theme="1"/>
      <name val="Calibri"/>
      <family val="2"/>
    </font>
    <font>
      <b/>
      <sz val="11"/>
      <color theme="1"/>
      <name val="宋体"/>
      <family val="3"/>
      <charset val="134"/>
    </font>
    <font>
      <b/>
      <sz val="11"/>
      <color theme="1"/>
      <name val="Tahoma"/>
      <family val="2"/>
      <charset val="13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86">
    <xf numFmtId="0" fontId="0" fillId="0" borderId="0"/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0" borderId="0" applyFill="0" applyProtection="0"/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1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2" fillId="0" borderId="10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0" xfId="41" applyFont="1" applyFill="1" applyBorder="1" applyAlignment="1" applyProtection="1">
      <alignment horizontal="center" vertical="center" wrapText="1"/>
    </xf>
    <xf numFmtId="0" fontId="24" fillId="0" borderId="10" xfId="41" applyFont="1" applyFill="1" applyBorder="1" applyAlignment="1" applyProtection="1">
      <alignment horizontal="center" vertical="center" wrapText="1"/>
    </xf>
    <xf numFmtId="49" fontId="22" fillId="0" borderId="10" xfId="41" applyNumberFormat="1" applyFont="1" applyFill="1" applyBorder="1" applyAlignment="1" applyProtection="1">
      <alignment horizontal="center" vertical="center" wrapText="1"/>
    </xf>
    <xf numFmtId="49" fontId="24" fillId="0" borderId="10" xfId="41" applyNumberFormat="1" applyFont="1" applyFill="1" applyBorder="1" applyAlignment="1" applyProtection="1">
      <alignment horizontal="center" vertical="center" wrapText="1"/>
    </xf>
    <xf numFmtId="0" fontId="23" fillId="0" borderId="10" xfId="41" applyFont="1" applyFill="1" applyBorder="1" applyAlignment="1" applyProtection="1">
      <alignment horizontal="center" vertical="center"/>
    </xf>
    <xf numFmtId="49" fontId="23" fillId="0" borderId="10" xfId="41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23" fillId="33" borderId="10" xfId="41" applyFont="1" applyFill="1" applyBorder="1" applyAlignment="1">
      <alignment horizontal="center" vertical="center" wrapText="1"/>
    </xf>
    <xf numFmtId="49" fontId="23" fillId="0" borderId="10" xfId="41" applyNumberFormat="1" applyFont="1" applyBorder="1" applyAlignment="1">
      <alignment horizontal="center" vertical="center"/>
    </xf>
    <xf numFmtId="49" fontId="23" fillId="0" borderId="10" xfId="42" applyNumberFormat="1" applyFont="1" applyBorder="1" applyAlignment="1">
      <alignment horizontal="center" vertical="center"/>
    </xf>
    <xf numFmtId="0" fontId="23" fillId="0" borderId="11" xfId="41" applyFont="1" applyFill="1" applyBorder="1" applyAlignment="1" applyProtection="1">
      <alignment horizontal="center" vertical="center"/>
    </xf>
    <xf numFmtId="49" fontId="23" fillId="0" borderId="11" xfId="41" applyNumberFormat="1" applyFont="1" applyFill="1" applyBorder="1" applyAlignment="1" applyProtection="1">
      <alignment horizontal="center" vertical="center"/>
    </xf>
    <xf numFmtId="49" fontId="23" fillId="33" borderId="10" xfId="41" applyNumberFormat="1" applyFont="1" applyFill="1" applyBorder="1" applyAlignment="1">
      <alignment horizontal="center" vertical="center" wrapText="1"/>
    </xf>
    <xf numFmtId="0" fontId="22" fillId="34" borderId="10" xfId="0" applyNumberFormat="1" applyFont="1" applyFill="1" applyBorder="1" applyAlignment="1">
      <alignment horizontal="center" vertical="center"/>
    </xf>
    <xf numFmtId="49" fontId="23" fillId="0" borderId="11" xfId="70" applyNumberFormat="1" applyFont="1" applyBorder="1" applyAlignment="1">
      <alignment horizontal="center" vertical="center"/>
    </xf>
    <xf numFmtId="0" fontId="23" fillId="0" borderId="13" xfId="41" applyFont="1" applyFill="1" applyBorder="1" applyAlignment="1" applyProtection="1">
      <alignment horizontal="center" vertical="center"/>
    </xf>
    <xf numFmtId="0" fontId="25" fillId="0" borderId="12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</cellXfs>
  <cellStyles count="86">
    <cellStyle name="20% - 强调文字颜色 1" xfId="18" builtinId="30" customBuiltin="1"/>
    <cellStyle name="20% - 强调文字颜色 1 2" xfId="44"/>
    <cellStyle name="20% - 强调文字颜色 1 2 2" xfId="72"/>
    <cellStyle name="20% - 强调文字颜色 1 3" xfId="58"/>
    <cellStyle name="20% - 强调文字颜色 2" xfId="22" builtinId="34" customBuiltin="1"/>
    <cellStyle name="20% - 强调文字颜色 2 2" xfId="46"/>
    <cellStyle name="20% - 强调文字颜色 2 2 2" xfId="74"/>
    <cellStyle name="20% - 强调文字颜色 2 3" xfId="60"/>
    <cellStyle name="20% - 强调文字颜色 3" xfId="26" builtinId="38" customBuiltin="1"/>
    <cellStyle name="20% - 强调文字颜色 3 2" xfId="48"/>
    <cellStyle name="20% - 强调文字颜色 3 2 2" xfId="76"/>
    <cellStyle name="20% - 强调文字颜色 3 3" xfId="62"/>
    <cellStyle name="20% - 强调文字颜色 4" xfId="30" builtinId="42" customBuiltin="1"/>
    <cellStyle name="20% - 强调文字颜色 4 2" xfId="50"/>
    <cellStyle name="20% - 强调文字颜色 4 2 2" xfId="78"/>
    <cellStyle name="20% - 强调文字颜色 4 3" xfId="64"/>
    <cellStyle name="20% - 强调文字颜色 5" xfId="34" builtinId="46" customBuiltin="1"/>
    <cellStyle name="20% - 强调文字颜色 5 2" xfId="52"/>
    <cellStyle name="20% - 强调文字颜色 5 2 2" xfId="80"/>
    <cellStyle name="20% - 强调文字颜色 5 3" xfId="66"/>
    <cellStyle name="20% - 强调文字颜色 6" xfId="38" builtinId="50" customBuiltin="1"/>
    <cellStyle name="20% - 强调文字颜色 6 2" xfId="54"/>
    <cellStyle name="20% - 强调文字颜色 6 2 2" xfId="82"/>
    <cellStyle name="20% - 强调文字颜色 6 3" xfId="68"/>
    <cellStyle name="40% - 强调文字颜色 1" xfId="19" builtinId="31" customBuiltin="1"/>
    <cellStyle name="40% - 强调文字颜色 1 2" xfId="45"/>
    <cellStyle name="40% - 强调文字颜色 1 2 2" xfId="73"/>
    <cellStyle name="40% - 强调文字颜色 1 3" xfId="59"/>
    <cellStyle name="40% - 强调文字颜色 2" xfId="23" builtinId="35" customBuiltin="1"/>
    <cellStyle name="40% - 强调文字颜色 2 2" xfId="47"/>
    <cellStyle name="40% - 强调文字颜色 2 2 2" xfId="75"/>
    <cellStyle name="40% - 强调文字颜色 2 3" xfId="61"/>
    <cellStyle name="40% - 强调文字颜色 3" xfId="27" builtinId="39" customBuiltin="1"/>
    <cellStyle name="40% - 强调文字颜色 3 2" xfId="49"/>
    <cellStyle name="40% - 强调文字颜色 3 2 2" xfId="77"/>
    <cellStyle name="40% - 强调文字颜色 3 3" xfId="63"/>
    <cellStyle name="40% - 强调文字颜色 4" xfId="31" builtinId="43" customBuiltin="1"/>
    <cellStyle name="40% - 强调文字颜色 4 2" xfId="51"/>
    <cellStyle name="40% - 强调文字颜色 4 2 2" xfId="79"/>
    <cellStyle name="40% - 强调文字颜色 4 3" xfId="65"/>
    <cellStyle name="40% - 强调文字颜色 5" xfId="35" builtinId="47" customBuiltin="1"/>
    <cellStyle name="40% - 强调文字颜色 5 2" xfId="53"/>
    <cellStyle name="40% - 强调文字颜色 5 2 2" xfId="81"/>
    <cellStyle name="40% - 强调文字颜色 5 3" xfId="67"/>
    <cellStyle name="40% - 强调文字颜色 6" xfId="39" builtinId="51" customBuiltin="1"/>
    <cellStyle name="40% - 强调文字颜色 6 2" xfId="55"/>
    <cellStyle name="40% - 强调文字颜色 6 2 2" xfId="83"/>
    <cellStyle name="40% - 强调文字颜色 6 3" xfId="69"/>
    <cellStyle name="60% - 强调文字颜色 1" xfId="20" builtinId="32" customBuiltin="1"/>
    <cellStyle name="60% - 强调文字颜色 2" xfId="24" builtinId="36" customBuiltin="1"/>
    <cellStyle name="60% - 强调文字颜色 3" xfId="28" builtinId="40" customBuiltin="1"/>
    <cellStyle name="60% - 强调文字颜色 4" xfId="32" builtinId="44" customBuiltin="1"/>
    <cellStyle name="60% - 强调文字颜色 5" xfId="36" builtinId="48" customBuiltin="1"/>
    <cellStyle name="60% - 强调文字颜色 6" xfId="40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 2" xfId="41"/>
    <cellStyle name="常规 3" xfId="42"/>
    <cellStyle name="常规 3 2" xfId="56"/>
    <cellStyle name="常规 3 2 2" xfId="84"/>
    <cellStyle name="常规 3 3" xfId="70"/>
    <cellStyle name="好" xfId="6" builtinId="26" customBuiltin="1"/>
    <cellStyle name="汇总" xfId="16" builtinId="25" customBuiltin="1"/>
    <cellStyle name="计算" xfId="11" builtinId="22" customBuiltin="1"/>
    <cellStyle name="检查单元格" xfId="13" builtinId="23" customBuiltin="1"/>
    <cellStyle name="解释性文本" xfId="15" builtinId="53" customBuiltin="1"/>
    <cellStyle name="警告文本" xfId="14" builtinId="11" customBuiltin="1"/>
    <cellStyle name="链接单元格" xfId="12" builtinId="24" customBuiltin="1"/>
    <cellStyle name="强调文字颜色 1" xfId="17" builtinId="29" customBuiltin="1"/>
    <cellStyle name="强调文字颜色 2" xfId="21" builtinId="33" customBuiltin="1"/>
    <cellStyle name="强调文字颜色 3" xfId="25" builtinId="37" customBuiltin="1"/>
    <cellStyle name="强调文字颜色 4" xfId="29" builtinId="41" customBuiltin="1"/>
    <cellStyle name="强调文字颜色 5" xfId="33" builtinId="45" customBuiltin="1"/>
    <cellStyle name="强调文字颜色 6" xfId="37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 2" xfId="43"/>
    <cellStyle name="注释 2 2" xfId="57"/>
    <cellStyle name="注释 2 2 2" xfId="85"/>
    <cellStyle name="注释 2 3" xfId="7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6"/>
  <sheetViews>
    <sheetView tabSelected="1" workbookViewId="0">
      <selection activeCell="M9" sqref="M9"/>
    </sheetView>
  </sheetViews>
  <sheetFormatPr defaultRowHeight="14.25"/>
  <cols>
    <col min="1" max="1" width="4.125" style="1" customWidth="1"/>
    <col min="2" max="2" width="7.25" style="1" customWidth="1"/>
    <col min="3" max="3" width="14.375" style="6" customWidth="1"/>
    <col min="4" max="4" width="12.125" style="6" customWidth="1"/>
    <col min="5" max="5" width="6.125" style="1" customWidth="1"/>
    <col min="6" max="6" width="9" style="7"/>
    <col min="7" max="7" width="9" style="1"/>
    <col min="8" max="8" width="7.25" style="1" customWidth="1"/>
    <col min="9" max="9" width="14.375" style="1" customWidth="1"/>
    <col min="10" max="16384" width="9" style="1"/>
  </cols>
  <sheetData>
    <row r="1" spans="1:9" s="28" customFormat="1" ht="34.5" customHeight="1">
      <c r="A1" s="26" t="s">
        <v>586</v>
      </c>
      <c r="B1" s="27"/>
      <c r="C1" s="27"/>
      <c r="D1" s="27"/>
      <c r="E1" s="27"/>
      <c r="F1" s="27"/>
      <c r="G1" s="27"/>
      <c r="H1" s="27"/>
      <c r="I1" s="27"/>
    </row>
    <row r="2" spans="1:9" s="4" customFormat="1" ht="36" customHeight="1">
      <c r="A2" s="9" t="s">
        <v>510</v>
      </c>
      <c r="B2" s="10" t="s">
        <v>0</v>
      </c>
      <c r="C2" s="11" t="s">
        <v>511</v>
      </c>
      <c r="D2" s="12" t="s">
        <v>1</v>
      </c>
      <c r="E2" s="9" t="s">
        <v>512</v>
      </c>
      <c r="F2" s="3" t="s">
        <v>513</v>
      </c>
      <c r="G2" s="2" t="s">
        <v>514</v>
      </c>
      <c r="H2" s="2" t="s">
        <v>515</v>
      </c>
      <c r="I2" s="2" t="s">
        <v>509</v>
      </c>
    </row>
    <row r="3" spans="1:9">
      <c r="A3" s="13">
        <v>1</v>
      </c>
      <c r="B3" s="13" t="s">
        <v>5</v>
      </c>
      <c r="C3" s="14" t="s">
        <v>6</v>
      </c>
      <c r="D3" s="14" t="s">
        <v>4</v>
      </c>
      <c r="E3" s="13">
        <v>161</v>
      </c>
      <c r="F3" s="15">
        <v>85.33</v>
      </c>
      <c r="G3" s="16">
        <f>E3*0.25+F3*0.5</f>
        <v>82.914999999999992</v>
      </c>
      <c r="H3" s="16">
        <v>1</v>
      </c>
      <c r="I3" s="16" t="s">
        <v>508</v>
      </c>
    </row>
    <row r="4" spans="1:9">
      <c r="A4" s="13">
        <v>2</v>
      </c>
      <c r="B4" s="13" t="s">
        <v>7</v>
      </c>
      <c r="C4" s="14" t="s">
        <v>8</v>
      </c>
      <c r="D4" s="14" t="s">
        <v>4</v>
      </c>
      <c r="E4" s="13">
        <v>157.5</v>
      </c>
      <c r="F4" s="15">
        <v>86</v>
      </c>
      <c r="G4" s="16">
        <f>E4*0.25+F4*0.5</f>
        <v>82.375</v>
      </c>
      <c r="H4" s="16">
        <v>2</v>
      </c>
      <c r="I4" s="16" t="s">
        <v>508</v>
      </c>
    </row>
    <row r="5" spans="1:9">
      <c r="A5" s="13">
        <v>3</v>
      </c>
      <c r="B5" s="13" t="s">
        <v>2</v>
      </c>
      <c r="C5" s="14" t="s">
        <v>3</v>
      </c>
      <c r="D5" s="14" t="s">
        <v>4</v>
      </c>
      <c r="E5" s="13">
        <v>161.5</v>
      </c>
      <c r="F5" s="15">
        <v>84</v>
      </c>
      <c r="G5" s="16">
        <f>E5*0.25+F5*0.5</f>
        <v>82.375</v>
      </c>
      <c r="H5" s="16">
        <v>3</v>
      </c>
      <c r="I5" s="16" t="s">
        <v>508</v>
      </c>
    </row>
    <row r="6" spans="1:9">
      <c r="A6" s="13">
        <v>4</v>
      </c>
      <c r="B6" s="13" t="s">
        <v>9</v>
      </c>
      <c r="C6" s="14" t="s">
        <v>10</v>
      </c>
      <c r="D6" s="14" t="s">
        <v>4</v>
      </c>
      <c r="E6" s="13">
        <v>152.5</v>
      </c>
      <c r="F6" s="15">
        <v>83.67</v>
      </c>
      <c r="G6" s="16">
        <f>E6*0.25+F6*0.5</f>
        <v>79.960000000000008</v>
      </c>
      <c r="H6" s="16">
        <v>4</v>
      </c>
      <c r="I6" s="16" t="s">
        <v>508</v>
      </c>
    </row>
    <row r="7" spans="1:9">
      <c r="A7" s="13">
        <v>5</v>
      </c>
      <c r="B7" s="13" t="s">
        <v>11</v>
      </c>
      <c r="C7" s="14" t="s">
        <v>12</v>
      </c>
      <c r="D7" s="14" t="s">
        <v>4</v>
      </c>
      <c r="E7" s="13">
        <v>147</v>
      </c>
      <c r="F7" s="15">
        <v>83.33</v>
      </c>
      <c r="G7" s="16">
        <f>E7*0.25+F7*0.5</f>
        <v>78.414999999999992</v>
      </c>
      <c r="H7" s="16">
        <v>5</v>
      </c>
      <c r="I7" s="16" t="s">
        <v>508</v>
      </c>
    </row>
    <row r="8" spans="1:9">
      <c r="A8" s="13">
        <v>6</v>
      </c>
      <c r="B8" s="13" t="s">
        <v>13</v>
      </c>
      <c r="C8" s="14" t="s">
        <v>14</v>
      </c>
      <c r="D8" s="14" t="s">
        <v>4</v>
      </c>
      <c r="E8" s="13">
        <v>146</v>
      </c>
      <c r="F8" s="15">
        <v>83.67</v>
      </c>
      <c r="G8" s="16">
        <f>E8*0.25+F8*0.5</f>
        <v>78.335000000000008</v>
      </c>
      <c r="H8" s="16">
        <v>6</v>
      </c>
      <c r="I8" s="16" t="s">
        <v>508</v>
      </c>
    </row>
    <row r="9" spans="1:9">
      <c r="A9" s="13">
        <v>7</v>
      </c>
      <c r="B9" s="13" t="s">
        <v>15</v>
      </c>
      <c r="C9" s="14" t="s">
        <v>16</v>
      </c>
      <c r="D9" s="14" t="s">
        <v>4</v>
      </c>
      <c r="E9" s="13">
        <v>139.5</v>
      </c>
      <c r="F9" s="15">
        <v>86</v>
      </c>
      <c r="G9" s="16">
        <f>E9*0.25+F9*0.5</f>
        <v>77.875</v>
      </c>
      <c r="H9" s="16">
        <v>7</v>
      </c>
      <c r="I9" s="8" t="s">
        <v>516</v>
      </c>
    </row>
    <row r="10" spans="1:9">
      <c r="A10" s="13">
        <v>8</v>
      </c>
      <c r="B10" s="13" t="s">
        <v>17</v>
      </c>
      <c r="C10" s="14" t="s">
        <v>18</v>
      </c>
      <c r="D10" s="14" t="s">
        <v>4</v>
      </c>
      <c r="E10" s="13">
        <v>133</v>
      </c>
      <c r="F10" s="15">
        <v>84</v>
      </c>
      <c r="G10" s="16">
        <f>E10*0.25+F10*0.5</f>
        <v>75.25</v>
      </c>
      <c r="H10" s="16">
        <v>8</v>
      </c>
      <c r="I10" s="8" t="s">
        <v>517</v>
      </c>
    </row>
    <row r="11" spans="1:9">
      <c r="A11" s="13">
        <v>9</v>
      </c>
      <c r="B11" s="13" t="s">
        <v>19</v>
      </c>
      <c r="C11" s="14" t="s">
        <v>20</v>
      </c>
      <c r="D11" s="14" t="s">
        <v>4</v>
      </c>
      <c r="E11" s="13">
        <v>111.5</v>
      </c>
      <c r="F11" s="15">
        <v>84.67</v>
      </c>
      <c r="G11" s="16">
        <f>E11*0.25+F11*0.5</f>
        <v>70.210000000000008</v>
      </c>
      <c r="H11" s="16">
        <v>9</v>
      </c>
      <c r="I11" s="8" t="s">
        <v>518</v>
      </c>
    </row>
    <row r="12" spans="1:9">
      <c r="A12" s="13">
        <v>10</v>
      </c>
      <c r="B12" s="13" t="s">
        <v>23</v>
      </c>
      <c r="C12" s="14" t="s">
        <v>24</v>
      </c>
      <c r="D12" s="14" t="s">
        <v>4</v>
      </c>
      <c r="E12" s="13">
        <v>102</v>
      </c>
      <c r="F12" s="15">
        <v>81.67</v>
      </c>
      <c r="G12" s="16">
        <f>E12*0.25+F12*0.5</f>
        <v>66.335000000000008</v>
      </c>
      <c r="H12" s="16">
        <v>10</v>
      </c>
      <c r="I12" s="8" t="s">
        <v>518</v>
      </c>
    </row>
    <row r="13" spans="1:9">
      <c r="A13" s="13">
        <v>11</v>
      </c>
      <c r="B13" s="13" t="s">
        <v>158</v>
      </c>
      <c r="C13" s="14" t="s">
        <v>159</v>
      </c>
      <c r="D13" s="14" t="s">
        <v>4</v>
      </c>
      <c r="E13" s="13">
        <v>95</v>
      </c>
      <c r="F13" s="15">
        <v>83.67</v>
      </c>
      <c r="G13" s="16">
        <f>E13*0.25+F13*0.5</f>
        <v>65.585000000000008</v>
      </c>
      <c r="H13" s="16">
        <v>11</v>
      </c>
      <c r="I13" s="8" t="s">
        <v>518</v>
      </c>
    </row>
    <row r="14" spans="1:9">
      <c r="A14" s="13">
        <v>12</v>
      </c>
      <c r="B14" s="13" t="s">
        <v>25</v>
      </c>
      <c r="C14" s="14" t="s">
        <v>26</v>
      </c>
      <c r="D14" s="14" t="s">
        <v>4</v>
      </c>
      <c r="E14" s="13">
        <v>96.5</v>
      </c>
      <c r="F14" s="15">
        <v>81</v>
      </c>
      <c r="G14" s="16">
        <f>E14*0.25+F14*0.5</f>
        <v>64.625</v>
      </c>
      <c r="H14" s="16">
        <v>12</v>
      </c>
      <c r="I14" s="8" t="s">
        <v>519</v>
      </c>
    </row>
    <row r="15" spans="1:9">
      <c r="A15" s="13">
        <v>13</v>
      </c>
      <c r="B15" s="13" t="s">
        <v>160</v>
      </c>
      <c r="C15" s="14" t="s">
        <v>161</v>
      </c>
      <c r="D15" s="14" t="s">
        <v>4</v>
      </c>
      <c r="E15" s="13">
        <v>93.5</v>
      </c>
      <c r="F15" s="15">
        <v>81</v>
      </c>
      <c r="G15" s="16">
        <f>E15*0.25+F15*0.5</f>
        <v>63.875</v>
      </c>
      <c r="H15" s="16">
        <v>13</v>
      </c>
      <c r="I15" s="8" t="s">
        <v>517</v>
      </c>
    </row>
    <row r="16" spans="1:9">
      <c r="A16" s="13">
        <v>14</v>
      </c>
      <c r="B16" s="13" t="s">
        <v>21</v>
      </c>
      <c r="C16" s="14" t="s">
        <v>22</v>
      </c>
      <c r="D16" s="14" t="s">
        <v>4</v>
      </c>
      <c r="E16" s="13">
        <v>111.5</v>
      </c>
      <c r="F16" s="5" t="s">
        <v>520</v>
      </c>
      <c r="G16" s="16"/>
      <c r="H16" s="16"/>
      <c r="I16" s="8" t="s">
        <v>521</v>
      </c>
    </row>
    <row r="17" spans="1:9">
      <c r="A17" s="13">
        <v>15</v>
      </c>
      <c r="B17" s="13" t="s">
        <v>47</v>
      </c>
      <c r="C17" s="14" t="s">
        <v>48</v>
      </c>
      <c r="D17" s="14" t="s">
        <v>49</v>
      </c>
      <c r="E17" s="13">
        <v>155.5</v>
      </c>
      <c r="F17" s="15">
        <v>84</v>
      </c>
      <c r="G17" s="16">
        <f>E17*0.25+F17*0.5</f>
        <v>80.875</v>
      </c>
      <c r="H17" s="16">
        <v>1</v>
      </c>
      <c r="I17" s="16" t="s">
        <v>508</v>
      </c>
    </row>
    <row r="18" spans="1:9">
      <c r="A18" s="13">
        <v>16</v>
      </c>
      <c r="B18" s="13" t="s">
        <v>52</v>
      </c>
      <c r="C18" s="14" t="s">
        <v>53</v>
      </c>
      <c r="D18" s="14" t="s">
        <v>49</v>
      </c>
      <c r="E18" s="13">
        <v>144</v>
      </c>
      <c r="F18" s="15">
        <v>86</v>
      </c>
      <c r="G18" s="16">
        <f>E18*0.25+F18*0.5</f>
        <v>79</v>
      </c>
      <c r="H18" s="16">
        <v>2</v>
      </c>
      <c r="I18" s="16" t="s">
        <v>508</v>
      </c>
    </row>
    <row r="19" spans="1:9">
      <c r="A19" s="13">
        <v>17</v>
      </c>
      <c r="B19" s="13" t="s">
        <v>50</v>
      </c>
      <c r="C19" s="14" t="s">
        <v>51</v>
      </c>
      <c r="D19" s="14" t="s">
        <v>49</v>
      </c>
      <c r="E19" s="13">
        <v>149</v>
      </c>
      <c r="F19" s="15">
        <v>83.33</v>
      </c>
      <c r="G19" s="16">
        <f>E19*0.25+F19*0.5</f>
        <v>78.914999999999992</v>
      </c>
      <c r="H19" s="16">
        <v>3</v>
      </c>
      <c r="I19" s="16" t="s">
        <v>508</v>
      </c>
    </row>
    <row r="20" spans="1:9">
      <c r="A20" s="13">
        <v>18</v>
      </c>
      <c r="B20" s="13" t="s">
        <v>54</v>
      </c>
      <c r="C20" s="14" t="s">
        <v>55</v>
      </c>
      <c r="D20" s="14" t="s">
        <v>49</v>
      </c>
      <c r="E20" s="13">
        <v>143</v>
      </c>
      <c r="F20" s="15">
        <v>83.33</v>
      </c>
      <c r="G20" s="16">
        <f>E20*0.25+F20*0.5</f>
        <v>77.414999999999992</v>
      </c>
      <c r="H20" s="16">
        <v>4</v>
      </c>
      <c r="I20" s="16" t="s">
        <v>508</v>
      </c>
    </row>
    <row r="21" spans="1:9">
      <c r="A21" s="13">
        <v>19</v>
      </c>
      <c r="B21" s="13" t="s">
        <v>58</v>
      </c>
      <c r="C21" s="14" t="s">
        <v>59</v>
      </c>
      <c r="D21" s="14" t="s">
        <v>49</v>
      </c>
      <c r="E21" s="13">
        <v>136.5</v>
      </c>
      <c r="F21" s="15">
        <v>86.33</v>
      </c>
      <c r="G21" s="16">
        <f>E21*0.25+F21*0.5</f>
        <v>77.289999999999992</v>
      </c>
      <c r="H21" s="16">
        <v>5</v>
      </c>
      <c r="I21" s="16" t="s">
        <v>508</v>
      </c>
    </row>
    <row r="22" spans="1:9">
      <c r="A22" s="13">
        <v>20</v>
      </c>
      <c r="B22" s="13" t="s">
        <v>60</v>
      </c>
      <c r="C22" s="14" t="s">
        <v>61</v>
      </c>
      <c r="D22" s="14" t="s">
        <v>49</v>
      </c>
      <c r="E22" s="13">
        <v>136</v>
      </c>
      <c r="F22" s="15">
        <v>85</v>
      </c>
      <c r="G22" s="16">
        <f>E22*0.25+F22*0.5</f>
        <v>76.5</v>
      </c>
      <c r="H22" s="16">
        <v>6</v>
      </c>
      <c r="I22" s="16" t="s">
        <v>508</v>
      </c>
    </row>
    <row r="23" spans="1:9">
      <c r="A23" s="13">
        <v>21</v>
      </c>
      <c r="B23" s="13" t="s">
        <v>56</v>
      </c>
      <c r="C23" s="14" t="s">
        <v>57</v>
      </c>
      <c r="D23" s="14" t="s">
        <v>49</v>
      </c>
      <c r="E23" s="13">
        <v>137</v>
      </c>
      <c r="F23" s="15">
        <v>84</v>
      </c>
      <c r="G23" s="16">
        <f>E23*0.25+F23*0.5</f>
        <v>76.25</v>
      </c>
      <c r="H23" s="16">
        <v>7</v>
      </c>
      <c r="I23" s="16" t="s">
        <v>508</v>
      </c>
    </row>
    <row r="24" spans="1:9">
      <c r="A24" s="13">
        <v>22</v>
      </c>
      <c r="B24" s="13" t="s">
        <v>64</v>
      </c>
      <c r="C24" s="14" t="s">
        <v>65</v>
      </c>
      <c r="D24" s="14" t="s">
        <v>49</v>
      </c>
      <c r="E24" s="13">
        <v>133.5</v>
      </c>
      <c r="F24" s="15">
        <v>85.67</v>
      </c>
      <c r="G24" s="16">
        <f>E24*0.25+F24*0.5</f>
        <v>76.210000000000008</v>
      </c>
      <c r="H24" s="16">
        <v>8</v>
      </c>
      <c r="I24" s="16" t="s">
        <v>508</v>
      </c>
    </row>
    <row r="25" spans="1:9">
      <c r="A25" s="13">
        <v>23</v>
      </c>
      <c r="B25" s="13" t="s">
        <v>62</v>
      </c>
      <c r="C25" s="14" t="s">
        <v>63</v>
      </c>
      <c r="D25" s="14" t="s">
        <v>49</v>
      </c>
      <c r="E25" s="13">
        <v>133.5</v>
      </c>
      <c r="F25" s="15">
        <v>84.67</v>
      </c>
      <c r="G25" s="16">
        <f>E25*0.25+F25*0.5</f>
        <v>75.710000000000008</v>
      </c>
      <c r="H25" s="16">
        <v>9</v>
      </c>
      <c r="I25" s="16" t="s">
        <v>508</v>
      </c>
    </row>
    <row r="26" spans="1:9">
      <c r="A26" s="13">
        <v>24</v>
      </c>
      <c r="B26" s="17" t="s">
        <v>78</v>
      </c>
      <c r="C26" s="18" t="s">
        <v>79</v>
      </c>
      <c r="D26" s="18" t="s">
        <v>49</v>
      </c>
      <c r="E26" s="17">
        <v>121</v>
      </c>
      <c r="F26" s="15">
        <v>86.33</v>
      </c>
      <c r="G26" s="16">
        <f>E26*0.25+F26*0.5</f>
        <v>73.414999999999992</v>
      </c>
      <c r="H26" s="16">
        <v>10</v>
      </c>
      <c r="I26" s="16" t="s">
        <v>508</v>
      </c>
    </row>
    <row r="27" spans="1:9">
      <c r="A27" s="13">
        <v>25</v>
      </c>
      <c r="B27" s="17" t="s">
        <v>76</v>
      </c>
      <c r="C27" s="18" t="s">
        <v>77</v>
      </c>
      <c r="D27" s="18" t="s">
        <v>49</v>
      </c>
      <c r="E27" s="17">
        <v>128</v>
      </c>
      <c r="F27" s="15">
        <v>82.33</v>
      </c>
      <c r="G27" s="16">
        <f>E27*0.25+F27*0.5</f>
        <v>73.164999999999992</v>
      </c>
      <c r="H27" s="16">
        <v>11</v>
      </c>
      <c r="I27" s="16" t="s">
        <v>508</v>
      </c>
    </row>
    <row r="28" spans="1:9">
      <c r="A28" s="13">
        <v>26</v>
      </c>
      <c r="B28" s="13" t="s">
        <v>66</v>
      </c>
      <c r="C28" s="14" t="s">
        <v>67</v>
      </c>
      <c r="D28" s="14" t="s">
        <v>49</v>
      </c>
      <c r="E28" s="13">
        <v>122</v>
      </c>
      <c r="F28" s="15">
        <v>84.67</v>
      </c>
      <c r="G28" s="16">
        <f>E28*0.25+F28*0.5</f>
        <v>72.835000000000008</v>
      </c>
      <c r="H28" s="16">
        <v>12</v>
      </c>
      <c r="I28" s="8" t="s">
        <v>522</v>
      </c>
    </row>
    <row r="29" spans="1:9">
      <c r="A29" s="13">
        <v>27</v>
      </c>
      <c r="B29" s="13" t="s">
        <v>68</v>
      </c>
      <c r="C29" s="14" t="s">
        <v>69</v>
      </c>
      <c r="D29" s="14" t="s">
        <v>49</v>
      </c>
      <c r="E29" s="13">
        <v>118.5</v>
      </c>
      <c r="F29" s="15">
        <v>86.33</v>
      </c>
      <c r="G29" s="16">
        <f>E29*0.25+F29*0.5</f>
        <v>72.789999999999992</v>
      </c>
      <c r="H29" s="16">
        <v>13</v>
      </c>
      <c r="I29" s="8" t="s">
        <v>523</v>
      </c>
    </row>
    <row r="30" spans="1:9">
      <c r="A30" s="13">
        <v>28</v>
      </c>
      <c r="B30" s="17" t="s">
        <v>80</v>
      </c>
      <c r="C30" s="18" t="s">
        <v>81</v>
      </c>
      <c r="D30" s="18" t="s">
        <v>49</v>
      </c>
      <c r="E30" s="17">
        <v>120</v>
      </c>
      <c r="F30" s="15">
        <v>83.67</v>
      </c>
      <c r="G30" s="16">
        <f>E30*0.25+F30*0.5</f>
        <v>71.835000000000008</v>
      </c>
      <c r="H30" s="16">
        <v>14</v>
      </c>
      <c r="I30" s="8" t="s">
        <v>523</v>
      </c>
    </row>
    <row r="31" spans="1:9">
      <c r="A31" s="13">
        <v>29</v>
      </c>
      <c r="B31" s="13" t="s">
        <v>70</v>
      </c>
      <c r="C31" s="14" t="s">
        <v>71</v>
      </c>
      <c r="D31" s="14" t="s">
        <v>49</v>
      </c>
      <c r="E31" s="13">
        <v>114.5</v>
      </c>
      <c r="F31" s="15">
        <v>83</v>
      </c>
      <c r="G31" s="16">
        <f>E31*0.25+F31*0.5</f>
        <v>70.125</v>
      </c>
      <c r="H31" s="16">
        <v>15</v>
      </c>
      <c r="I31" s="8" t="s">
        <v>523</v>
      </c>
    </row>
    <row r="32" spans="1:9">
      <c r="A32" s="13">
        <v>30</v>
      </c>
      <c r="B32" s="17" t="s">
        <v>84</v>
      </c>
      <c r="C32" s="18" t="s">
        <v>85</v>
      </c>
      <c r="D32" s="18" t="s">
        <v>49</v>
      </c>
      <c r="E32" s="17">
        <v>111</v>
      </c>
      <c r="F32" s="15">
        <v>84</v>
      </c>
      <c r="G32" s="16">
        <f>E32*0.25+F32*0.5</f>
        <v>69.75</v>
      </c>
      <c r="H32" s="16">
        <v>16</v>
      </c>
      <c r="I32" s="8" t="s">
        <v>524</v>
      </c>
    </row>
    <row r="33" spans="1:9">
      <c r="A33" s="13">
        <v>31</v>
      </c>
      <c r="B33" s="17" t="s">
        <v>82</v>
      </c>
      <c r="C33" s="18" t="s">
        <v>83</v>
      </c>
      <c r="D33" s="18" t="s">
        <v>49</v>
      </c>
      <c r="E33" s="17">
        <v>115</v>
      </c>
      <c r="F33" s="15">
        <v>81.67</v>
      </c>
      <c r="G33" s="16">
        <f>E33*0.25+F33*0.5</f>
        <v>69.585000000000008</v>
      </c>
      <c r="H33" s="16">
        <v>17</v>
      </c>
      <c r="I33" s="8" t="s">
        <v>524</v>
      </c>
    </row>
    <row r="34" spans="1:9">
      <c r="A34" s="13">
        <v>32</v>
      </c>
      <c r="B34" s="13" t="s">
        <v>72</v>
      </c>
      <c r="C34" s="14" t="s">
        <v>73</v>
      </c>
      <c r="D34" s="14" t="s">
        <v>49</v>
      </c>
      <c r="E34" s="13">
        <v>107.5</v>
      </c>
      <c r="F34" s="15">
        <v>84.33</v>
      </c>
      <c r="G34" s="16">
        <f>E34*0.25+F34*0.5</f>
        <v>69.039999999999992</v>
      </c>
      <c r="H34" s="16">
        <v>18</v>
      </c>
      <c r="I34" s="8" t="s">
        <v>524</v>
      </c>
    </row>
    <row r="35" spans="1:9">
      <c r="A35" s="13">
        <v>33</v>
      </c>
      <c r="B35" s="17" t="s">
        <v>86</v>
      </c>
      <c r="C35" s="18" t="s">
        <v>87</v>
      </c>
      <c r="D35" s="18" t="s">
        <v>49</v>
      </c>
      <c r="E35" s="17">
        <v>108.5</v>
      </c>
      <c r="F35" s="15">
        <v>78</v>
      </c>
      <c r="G35" s="16">
        <f>E35*0.25+F35*0.5</f>
        <v>66.125</v>
      </c>
      <c r="H35" s="16">
        <v>19</v>
      </c>
      <c r="I35" s="8" t="s">
        <v>525</v>
      </c>
    </row>
    <row r="36" spans="1:9">
      <c r="A36" s="13">
        <v>34</v>
      </c>
      <c r="B36" s="13" t="s">
        <v>74</v>
      </c>
      <c r="C36" s="14" t="s">
        <v>75</v>
      </c>
      <c r="D36" s="14" t="s">
        <v>49</v>
      </c>
      <c r="E36" s="13">
        <v>94.5</v>
      </c>
      <c r="F36" s="15">
        <v>82.33</v>
      </c>
      <c r="G36" s="16">
        <f>E36*0.25+F36*0.5</f>
        <v>64.789999999999992</v>
      </c>
      <c r="H36" s="16">
        <v>20</v>
      </c>
      <c r="I36" s="8" t="s">
        <v>525</v>
      </c>
    </row>
    <row r="37" spans="1:9">
      <c r="A37" s="13">
        <v>35</v>
      </c>
      <c r="B37" s="13" t="s">
        <v>27</v>
      </c>
      <c r="C37" s="14" t="s">
        <v>28</v>
      </c>
      <c r="D37" s="14" t="s">
        <v>29</v>
      </c>
      <c r="E37" s="13">
        <v>132</v>
      </c>
      <c r="F37" s="15">
        <v>86.33</v>
      </c>
      <c r="G37" s="16">
        <f>E37*0.25+F37*0.5</f>
        <v>76.164999999999992</v>
      </c>
      <c r="H37" s="16">
        <v>1</v>
      </c>
      <c r="I37" s="16" t="s">
        <v>508</v>
      </c>
    </row>
    <row r="38" spans="1:9">
      <c r="A38" s="13">
        <v>36</v>
      </c>
      <c r="B38" s="13" t="s">
        <v>30</v>
      </c>
      <c r="C38" s="14" t="s">
        <v>31</v>
      </c>
      <c r="D38" s="14" t="s">
        <v>29</v>
      </c>
      <c r="E38" s="13">
        <v>121</v>
      </c>
      <c r="F38" s="15">
        <v>84.66</v>
      </c>
      <c r="G38" s="16">
        <f>E38*0.25+F38*0.5</f>
        <v>72.58</v>
      </c>
      <c r="H38" s="16">
        <v>2</v>
      </c>
      <c r="I38" s="16" t="s">
        <v>508</v>
      </c>
    </row>
    <row r="39" spans="1:9">
      <c r="A39" s="13">
        <v>37</v>
      </c>
      <c r="B39" s="13" t="s">
        <v>34</v>
      </c>
      <c r="C39" s="14" t="s">
        <v>35</v>
      </c>
      <c r="D39" s="14" t="s">
        <v>29</v>
      </c>
      <c r="E39" s="13">
        <v>102.5</v>
      </c>
      <c r="F39" s="15">
        <v>83.33</v>
      </c>
      <c r="G39" s="16">
        <f>E39*0.25+F39*0.5</f>
        <v>67.289999999999992</v>
      </c>
      <c r="H39" s="16">
        <v>3</v>
      </c>
      <c r="I39" s="8" t="s">
        <v>526</v>
      </c>
    </row>
    <row r="40" spans="1:9">
      <c r="A40" s="13">
        <v>38</v>
      </c>
      <c r="B40" s="13" t="s">
        <v>32</v>
      </c>
      <c r="C40" s="14" t="s">
        <v>33</v>
      </c>
      <c r="D40" s="14" t="s">
        <v>29</v>
      </c>
      <c r="E40" s="13">
        <v>105</v>
      </c>
      <c r="F40" s="15">
        <v>80.66</v>
      </c>
      <c r="G40" s="16">
        <f>E40*0.25+F40*0.5</f>
        <v>66.58</v>
      </c>
      <c r="H40" s="16">
        <v>4</v>
      </c>
      <c r="I40" s="8" t="s">
        <v>526</v>
      </c>
    </row>
    <row r="41" spans="1:9">
      <c r="A41" s="13">
        <v>39</v>
      </c>
      <c r="B41" s="13" t="s">
        <v>38</v>
      </c>
      <c r="C41" s="14" t="s">
        <v>39</v>
      </c>
      <c r="D41" s="14" t="s">
        <v>29</v>
      </c>
      <c r="E41" s="13">
        <v>98.5</v>
      </c>
      <c r="F41" s="15">
        <v>83.33</v>
      </c>
      <c r="G41" s="16">
        <f>E41*0.25+F41*0.5</f>
        <v>66.289999999999992</v>
      </c>
      <c r="H41" s="16">
        <v>5</v>
      </c>
      <c r="I41" s="8" t="s">
        <v>527</v>
      </c>
    </row>
    <row r="42" spans="1:9">
      <c r="A42" s="13">
        <v>40</v>
      </c>
      <c r="B42" s="13" t="s">
        <v>36</v>
      </c>
      <c r="C42" s="14" t="s">
        <v>37</v>
      </c>
      <c r="D42" s="14" t="s">
        <v>29</v>
      </c>
      <c r="E42" s="13">
        <v>101</v>
      </c>
      <c r="F42" s="15">
        <v>81.33</v>
      </c>
      <c r="G42" s="16">
        <f>E42*0.25+F42*0.5</f>
        <v>65.914999999999992</v>
      </c>
      <c r="H42" s="16">
        <v>6</v>
      </c>
      <c r="I42" s="8" t="s">
        <v>527</v>
      </c>
    </row>
    <row r="43" spans="1:9">
      <c r="A43" s="13">
        <v>41</v>
      </c>
      <c r="B43" s="13" t="s">
        <v>43</v>
      </c>
      <c r="C43" s="14" t="s">
        <v>44</v>
      </c>
      <c r="D43" s="14" t="s">
        <v>42</v>
      </c>
      <c r="E43" s="13">
        <v>136.5</v>
      </c>
      <c r="F43" s="15">
        <v>82</v>
      </c>
      <c r="G43" s="16">
        <f>E43*0.25+F43*0.5</f>
        <v>75.125</v>
      </c>
      <c r="H43" s="16">
        <v>1</v>
      </c>
      <c r="I43" s="16" t="s">
        <v>508</v>
      </c>
    </row>
    <row r="44" spans="1:9">
      <c r="A44" s="13">
        <v>42</v>
      </c>
      <c r="B44" s="13" t="s">
        <v>40</v>
      </c>
      <c r="C44" s="14" t="s">
        <v>41</v>
      </c>
      <c r="D44" s="14" t="s">
        <v>42</v>
      </c>
      <c r="E44" s="13">
        <v>137.5</v>
      </c>
      <c r="F44" s="15">
        <v>81.33</v>
      </c>
      <c r="G44" s="16">
        <f>E44*0.25+F44*0.5</f>
        <v>75.039999999999992</v>
      </c>
      <c r="H44" s="16">
        <v>2</v>
      </c>
      <c r="I44" s="8" t="s">
        <v>528</v>
      </c>
    </row>
    <row r="45" spans="1:9">
      <c r="A45" s="13">
        <v>43</v>
      </c>
      <c r="B45" s="13" t="s">
        <v>45</v>
      </c>
      <c r="C45" s="14" t="s">
        <v>46</v>
      </c>
      <c r="D45" s="14" t="s">
        <v>42</v>
      </c>
      <c r="E45" s="13">
        <v>127.5</v>
      </c>
      <c r="F45" s="15">
        <v>80</v>
      </c>
      <c r="G45" s="16">
        <f>E45*0.25+F45*0.5</f>
        <v>71.875</v>
      </c>
      <c r="H45" s="16">
        <v>3</v>
      </c>
      <c r="I45" s="8" t="s">
        <v>529</v>
      </c>
    </row>
    <row r="46" spans="1:9">
      <c r="A46" s="13">
        <v>44</v>
      </c>
      <c r="B46" s="19" t="s">
        <v>188</v>
      </c>
      <c r="C46" s="19" t="s">
        <v>189</v>
      </c>
      <c r="D46" s="19" t="s">
        <v>185</v>
      </c>
      <c r="E46" s="19" t="s">
        <v>190</v>
      </c>
      <c r="F46" s="15">
        <v>83.33</v>
      </c>
      <c r="G46" s="16">
        <f>E46*0.25+F46*0.5</f>
        <v>79.164999999999992</v>
      </c>
      <c r="H46" s="16">
        <v>1</v>
      </c>
      <c r="I46" s="16" t="s">
        <v>508</v>
      </c>
    </row>
    <row r="47" spans="1:9">
      <c r="A47" s="13">
        <v>45</v>
      </c>
      <c r="B47" s="19" t="s">
        <v>201</v>
      </c>
      <c r="C47" s="19" t="s">
        <v>202</v>
      </c>
      <c r="D47" s="19" t="s">
        <v>185</v>
      </c>
      <c r="E47" s="19" t="s">
        <v>176</v>
      </c>
      <c r="F47" s="15">
        <v>83.66</v>
      </c>
      <c r="G47" s="16">
        <f>E47*0.25+F47*0.5</f>
        <v>78.704999999999998</v>
      </c>
      <c r="H47" s="16">
        <v>2</v>
      </c>
      <c r="I47" s="16" t="s">
        <v>508</v>
      </c>
    </row>
    <row r="48" spans="1:9">
      <c r="A48" s="13">
        <v>46</v>
      </c>
      <c r="B48" s="19" t="s">
        <v>205</v>
      </c>
      <c r="C48" s="19" t="s">
        <v>206</v>
      </c>
      <c r="D48" s="19" t="s">
        <v>185</v>
      </c>
      <c r="E48" s="19" t="s">
        <v>183</v>
      </c>
      <c r="F48" s="15">
        <v>84.66</v>
      </c>
      <c r="G48" s="16">
        <f>E48*0.25+F48*0.5</f>
        <v>78.454999999999998</v>
      </c>
      <c r="H48" s="16">
        <v>3</v>
      </c>
      <c r="I48" s="16" t="s">
        <v>508</v>
      </c>
    </row>
    <row r="49" spans="1:9">
      <c r="A49" s="13">
        <v>47</v>
      </c>
      <c r="B49" s="19" t="s">
        <v>198</v>
      </c>
      <c r="C49" s="19" t="s">
        <v>199</v>
      </c>
      <c r="D49" s="19" t="s">
        <v>185</v>
      </c>
      <c r="E49" s="19" t="s">
        <v>200</v>
      </c>
      <c r="F49" s="15">
        <v>82.66</v>
      </c>
      <c r="G49" s="16">
        <f>E49*0.25+F49*0.5</f>
        <v>78.33</v>
      </c>
      <c r="H49" s="16">
        <v>4</v>
      </c>
      <c r="I49" s="16" t="s">
        <v>508</v>
      </c>
    </row>
    <row r="50" spans="1:9">
      <c r="A50" s="13">
        <v>48</v>
      </c>
      <c r="B50" s="19" t="s">
        <v>184</v>
      </c>
      <c r="C50" s="19" t="s">
        <v>186</v>
      </c>
      <c r="D50" s="19" t="s">
        <v>185</v>
      </c>
      <c r="E50" s="19" t="s">
        <v>187</v>
      </c>
      <c r="F50" s="15">
        <v>80.33</v>
      </c>
      <c r="G50" s="16">
        <f>E50*0.25+F50*0.5</f>
        <v>78.164999999999992</v>
      </c>
      <c r="H50" s="16">
        <v>5</v>
      </c>
      <c r="I50" s="16" t="s">
        <v>508</v>
      </c>
    </row>
    <row r="51" spans="1:9">
      <c r="A51" s="13">
        <v>49</v>
      </c>
      <c r="B51" s="19" t="s">
        <v>191</v>
      </c>
      <c r="C51" s="19" t="s">
        <v>192</v>
      </c>
      <c r="D51" s="19" t="s">
        <v>185</v>
      </c>
      <c r="E51" s="19" t="s">
        <v>179</v>
      </c>
      <c r="F51" s="15">
        <v>80.66</v>
      </c>
      <c r="G51" s="16">
        <f>E51*0.25+F51*0.5</f>
        <v>77.704999999999998</v>
      </c>
      <c r="H51" s="16">
        <v>6</v>
      </c>
      <c r="I51" s="16" t="s">
        <v>508</v>
      </c>
    </row>
    <row r="52" spans="1:9">
      <c r="A52" s="13">
        <v>50</v>
      </c>
      <c r="B52" s="19" t="s">
        <v>193</v>
      </c>
      <c r="C52" s="19" t="s">
        <v>194</v>
      </c>
      <c r="D52" s="19" t="s">
        <v>185</v>
      </c>
      <c r="E52" s="19" t="s">
        <v>195</v>
      </c>
      <c r="F52" s="15">
        <v>81</v>
      </c>
      <c r="G52" s="16">
        <f>E52*0.25+F52*0.5</f>
        <v>77.625</v>
      </c>
      <c r="H52" s="16">
        <v>7</v>
      </c>
      <c r="I52" s="16" t="s">
        <v>508</v>
      </c>
    </row>
    <row r="53" spans="1:9">
      <c r="A53" s="13">
        <v>51</v>
      </c>
      <c r="B53" s="19" t="s">
        <v>196</v>
      </c>
      <c r="C53" s="19" t="s">
        <v>197</v>
      </c>
      <c r="D53" s="19" t="s">
        <v>185</v>
      </c>
      <c r="E53" s="19" t="s">
        <v>195</v>
      </c>
      <c r="F53" s="15">
        <v>81</v>
      </c>
      <c r="G53" s="16">
        <f>E53*0.25+F53*0.5</f>
        <v>77.625</v>
      </c>
      <c r="H53" s="16">
        <v>7</v>
      </c>
      <c r="I53" s="16" t="s">
        <v>508</v>
      </c>
    </row>
    <row r="54" spans="1:9">
      <c r="A54" s="13">
        <v>52</v>
      </c>
      <c r="B54" s="19" t="s">
        <v>213</v>
      </c>
      <c r="C54" s="19" t="s">
        <v>214</v>
      </c>
      <c r="D54" s="19" t="s">
        <v>185</v>
      </c>
      <c r="E54" s="19" t="s">
        <v>181</v>
      </c>
      <c r="F54" s="15">
        <v>84</v>
      </c>
      <c r="G54" s="16">
        <f>E54*0.25+F54*0.5</f>
        <v>77.375</v>
      </c>
      <c r="H54" s="16">
        <v>9</v>
      </c>
      <c r="I54" s="16" t="s">
        <v>508</v>
      </c>
    </row>
    <row r="55" spans="1:9">
      <c r="A55" s="13">
        <v>53</v>
      </c>
      <c r="B55" s="19" t="s">
        <v>221</v>
      </c>
      <c r="C55" s="19" t="s">
        <v>222</v>
      </c>
      <c r="D55" s="19" t="s">
        <v>185</v>
      </c>
      <c r="E55" s="19" t="s">
        <v>178</v>
      </c>
      <c r="F55" s="15">
        <v>83.33</v>
      </c>
      <c r="G55" s="16">
        <f>E55*0.25+F55*0.5</f>
        <v>76.789999999999992</v>
      </c>
      <c r="H55" s="16">
        <v>10</v>
      </c>
      <c r="I55" s="16" t="s">
        <v>508</v>
      </c>
    </row>
    <row r="56" spans="1:9">
      <c r="A56" s="13">
        <v>54</v>
      </c>
      <c r="B56" s="19" t="s">
        <v>217</v>
      </c>
      <c r="C56" s="19" t="s">
        <v>218</v>
      </c>
      <c r="D56" s="19" t="s">
        <v>185</v>
      </c>
      <c r="E56" s="19" t="s">
        <v>219</v>
      </c>
      <c r="F56" s="15">
        <v>83</v>
      </c>
      <c r="G56" s="16">
        <f>E56*0.25+F56*0.5</f>
        <v>76.75</v>
      </c>
      <c r="H56" s="16">
        <v>11</v>
      </c>
      <c r="I56" s="16" t="s">
        <v>508</v>
      </c>
    </row>
    <row r="57" spans="1:9">
      <c r="A57" s="13">
        <v>55</v>
      </c>
      <c r="B57" s="19" t="s">
        <v>230</v>
      </c>
      <c r="C57" s="19" t="s">
        <v>231</v>
      </c>
      <c r="D57" s="19" t="s">
        <v>185</v>
      </c>
      <c r="E57" s="19" t="s">
        <v>229</v>
      </c>
      <c r="F57" s="15">
        <v>83.33</v>
      </c>
      <c r="G57" s="16">
        <f>E57*0.25+F57*0.5</f>
        <v>76.539999999999992</v>
      </c>
      <c r="H57" s="16">
        <v>12</v>
      </c>
      <c r="I57" s="16" t="s">
        <v>508</v>
      </c>
    </row>
    <row r="58" spans="1:9">
      <c r="A58" s="13">
        <v>56</v>
      </c>
      <c r="B58" s="19" t="s">
        <v>215</v>
      </c>
      <c r="C58" s="19" t="s">
        <v>216</v>
      </c>
      <c r="D58" s="19" t="s">
        <v>185</v>
      </c>
      <c r="E58" s="19" t="s">
        <v>181</v>
      </c>
      <c r="F58" s="15">
        <v>81.66</v>
      </c>
      <c r="G58" s="16">
        <f>E58*0.25+F58*0.5</f>
        <v>76.204999999999998</v>
      </c>
      <c r="H58" s="16">
        <v>13</v>
      </c>
      <c r="I58" s="8" t="s">
        <v>530</v>
      </c>
    </row>
    <row r="59" spans="1:9">
      <c r="A59" s="13">
        <v>57</v>
      </c>
      <c r="B59" s="19" t="s">
        <v>209</v>
      </c>
      <c r="C59" s="19" t="s">
        <v>210</v>
      </c>
      <c r="D59" s="19" t="s">
        <v>185</v>
      </c>
      <c r="E59" s="19" t="s">
        <v>180</v>
      </c>
      <c r="F59" s="15">
        <v>80.66</v>
      </c>
      <c r="G59" s="16">
        <f>E59*0.25+F59*0.5</f>
        <v>76.204999999999998</v>
      </c>
      <c r="H59" s="16">
        <v>14</v>
      </c>
      <c r="I59" s="8" t="s">
        <v>531</v>
      </c>
    </row>
    <row r="60" spans="1:9">
      <c r="A60" s="13">
        <v>58</v>
      </c>
      <c r="B60" s="19" t="s">
        <v>223</v>
      </c>
      <c r="C60" s="19" t="s">
        <v>224</v>
      </c>
      <c r="D60" s="19" t="s">
        <v>185</v>
      </c>
      <c r="E60" s="19" t="s">
        <v>220</v>
      </c>
      <c r="F60" s="15">
        <v>82.33</v>
      </c>
      <c r="G60" s="16">
        <f>E60*0.25+F60*0.5</f>
        <v>76.164999999999992</v>
      </c>
      <c r="H60" s="16">
        <v>15</v>
      </c>
      <c r="I60" s="8" t="s">
        <v>532</v>
      </c>
    </row>
    <row r="61" spans="1:9">
      <c r="A61" s="13">
        <v>59</v>
      </c>
      <c r="B61" s="19" t="s">
        <v>203</v>
      </c>
      <c r="C61" s="19" t="s">
        <v>204</v>
      </c>
      <c r="D61" s="19" t="s">
        <v>185</v>
      </c>
      <c r="E61" s="19" t="s">
        <v>177</v>
      </c>
      <c r="F61" s="15">
        <v>79.66</v>
      </c>
      <c r="G61" s="16">
        <f>E61*0.25+F61*0.5</f>
        <v>76.08</v>
      </c>
      <c r="H61" s="16">
        <v>16</v>
      </c>
      <c r="I61" s="8" t="s">
        <v>533</v>
      </c>
    </row>
    <row r="62" spans="1:9">
      <c r="A62" s="13">
        <v>60</v>
      </c>
      <c r="B62" s="19" t="s">
        <v>236</v>
      </c>
      <c r="C62" s="19" t="s">
        <v>237</v>
      </c>
      <c r="D62" s="19" t="s">
        <v>185</v>
      </c>
      <c r="E62" s="19" t="s">
        <v>162</v>
      </c>
      <c r="F62" s="15">
        <v>83</v>
      </c>
      <c r="G62" s="16">
        <f>E62*0.25+F62*0.5</f>
        <v>76</v>
      </c>
      <c r="H62" s="16">
        <v>17</v>
      </c>
      <c r="I62" s="8" t="s">
        <v>534</v>
      </c>
    </row>
    <row r="63" spans="1:9">
      <c r="A63" s="13">
        <v>61</v>
      </c>
      <c r="B63" s="19" t="s">
        <v>234</v>
      </c>
      <c r="C63" s="19" t="s">
        <v>235</v>
      </c>
      <c r="D63" s="19" t="s">
        <v>185</v>
      </c>
      <c r="E63" s="19" t="s">
        <v>182</v>
      </c>
      <c r="F63" s="15">
        <v>82.33</v>
      </c>
      <c r="G63" s="16">
        <f>E63*0.25+F63*0.5</f>
        <v>75.914999999999992</v>
      </c>
      <c r="H63" s="16">
        <v>18</v>
      </c>
      <c r="I63" s="8" t="s">
        <v>535</v>
      </c>
    </row>
    <row r="64" spans="1:9">
      <c r="A64" s="13">
        <v>62</v>
      </c>
      <c r="B64" s="19" t="s">
        <v>238</v>
      </c>
      <c r="C64" s="19" t="s">
        <v>239</v>
      </c>
      <c r="D64" s="19" t="s">
        <v>185</v>
      </c>
      <c r="E64" s="19" t="s">
        <v>162</v>
      </c>
      <c r="F64" s="15">
        <v>82.33</v>
      </c>
      <c r="G64" s="16">
        <f>E64*0.25+F64*0.5</f>
        <v>75.664999999999992</v>
      </c>
      <c r="H64" s="16">
        <v>19</v>
      </c>
      <c r="I64" s="8" t="s">
        <v>534</v>
      </c>
    </row>
    <row r="65" spans="1:9">
      <c r="A65" s="13">
        <v>63</v>
      </c>
      <c r="B65" s="19" t="s">
        <v>225</v>
      </c>
      <c r="C65" s="19" t="s">
        <v>226</v>
      </c>
      <c r="D65" s="19" t="s">
        <v>185</v>
      </c>
      <c r="E65" s="19" t="s">
        <v>220</v>
      </c>
      <c r="F65" s="15">
        <v>81.33</v>
      </c>
      <c r="G65" s="16">
        <f>E65*0.25+F65*0.5</f>
        <v>75.664999999999992</v>
      </c>
      <c r="H65" s="16">
        <v>20</v>
      </c>
      <c r="I65" s="8" t="s">
        <v>532</v>
      </c>
    </row>
    <row r="66" spans="1:9">
      <c r="A66" s="13">
        <v>64</v>
      </c>
      <c r="B66" s="19" t="s">
        <v>211</v>
      </c>
      <c r="C66" s="19" t="s">
        <v>212</v>
      </c>
      <c r="D66" s="19" t="s">
        <v>185</v>
      </c>
      <c r="E66" s="19" t="s">
        <v>181</v>
      </c>
      <c r="F66" s="15">
        <v>80.33</v>
      </c>
      <c r="G66" s="16">
        <f>E66*0.25+F66*0.5</f>
        <v>75.539999999999992</v>
      </c>
      <c r="H66" s="16">
        <v>21</v>
      </c>
      <c r="I66" s="8" t="s">
        <v>532</v>
      </c>
    </row>
    <row r="67" spans="1:9">
      <c r="A67" s="13">
        <v>65</v>
      </c>
      <c r="B67" s="19" t="s">
        <v>232</v>
      </c>
      <c r="C67" s="19" t="s">
        <v>233</v>
      </c>
      <c r="D67" s="19" t="s">
        <v>185</v>
      </c>
      <c r="E67" s="19" t="s">
        <v>182</v>
      </c>
      <c r="F67" s="15">
        <v>80.33</v>
      </c>
      <c r="G67" s="16">
        <f>E67*0.25+F67*0.5</f>
        <v>74.914999999999992</v>
      </c>
      <c r="H67" s="16">
        <v>22</v>
      </c>
      <c r="I67" s="8" t="s">
        <v>535</v>
      </c>
    </row>
    <row r="68" spans="1:9">
      <c r="A68" s="13">
        <v>66</v>
      </c>
      <c r="B68" s="19" t="s">
        <v>227</v>
      </c>
      <c r="C68" s="19" t="s">
        <v>228</v>
      </c>
      <c r="D68" s="19" t="s">
        <v>185</v>
      </c>
      <c r="E68" s="19" t="s">
        <v>229</v>
      </c>
      <c r="F68" s="15">
        <v>80</v>
      </c>
      <c r="G68" s="16">
        <f>E68*0.25+F68*0.5</f>
        <v>74.875</v>
      </c>
      <c r="H68" s="16">
        <v>23</v>
      </c>
      <c r="I68" s="8" t="s">
        <v>525</v>
      </c>
    </row>
    <row r="69" spans="1:9">
      <c r="A69" s="13">
        <v>67</v>
      </c>
      <c r="B69" s="19" t="s">
        <v>240</v>
      </c>
      <c r="C69" s="19" t="s">
        <v>241</v>
      </c>
      <c r="D69" s="19" t="s">
        <v>185</v>
      </c>
      <c r="E69" s="19" t="s">
        <v>162</v>
      </c>
      <c r="F69" s="15">
        <v>79.66</v>
      </c>
      <c r="G69" s="16">
        <f>E69*0.25+F69*0.5</f>
        <v>74.33</v>
      </c>
      <c r="H69" s="16">
        <v>24</v>
      </c>
      <c r="I69" s="8" t="s">
        <v>534</v>
      </c>
    </row>
    <row r="70" spans="1:9">
      <c r="A70" s="13">
        <v>68</v>
      </c>
      <c r="B70" s="19" t="s">
        <v>207</v>
      </c>
      <c r="C70" s="19" t="s">
        <v>208</v>
      </c>
      <c r="D70" s="19" t="s">
        <v>185</v>
      </c>
      <c r="E70" s="19" t="s">
        <v>180</v>
      </c>
      <c r="F70" s="15">
        <v>76</v>
      </c>
      <c r="G70" s="16">
        <f>E70*0.25+F70*0.5</f>
        <v>73.875</v>
      </c>
      <c r="H70" s="16">
        <v>25</v>
      </c>
      <c r="I70" s="8" t="s">
        <v>536</v>
      </c>
    </row>
    <row r="71" spans="1:9">
      <c r="A71" s="13">
        <v>69</v>
      </c>
      <c r="B71" s="19" t="s">
        <v>163</v>
      </c>
      <c r="C71" s="19" t="s">
        <v>165</v>
      </c>
      <c r="D71" s="19" t="s">
        <v>164</v>
      </c>
      <c r="E71" s="19" t="s">
        <v>166</v>
      </c>
      <c r="F71" s="15">
        <v>84.33</v>
      </c>
      <c r="G71" s="16">
        <f>E71*0.25+F71*0.5</f>
        <v>83.539999999999992</v>
      </c>
      <c r="H71" s="16">
        <v>1</v>
      </c>
      <c r="I71" s="16" t="s">
        <v>508</v>
      </c>
    </row>
    <row r="72" spans="1:9">
      <c r="A72" s="13">
        <v>70</v>
      </c>
      <c r="B72" s="19" t="s">
        <v>167</v>
      </c>
      <c r="C72" s="19" t="s">
        <v>168</v>
      </c>
      <c r="D72" s="19" t="s">
        <v>164</v>
      </c>
      <c r="E72" s="19" t="s">
        <v>169</v>
      </c>
      <c r="F72" s="15">
        <v>80</v>
      </c>
      <c r="G72" s="16">
        <f>E72*0.25+F72*0.5</f>
        <v>71.25</v>
      </c>
      <c r="H72" s="16">
        <v>2</v>
      </c>
      <c r="I72" s="16" t="s">
        <v>508</v>
      </c>
    </row>
    <row r="73" spans="1:9">
      <c r="A73" s="13">
        <v>71</v>
      </c>
      <c r="B73" s="19" t="s">
        <v>173</v>
      </c>
      <c r="C73" s="19" t="s">
        <v>174</v>
      </c>
      <c r="D73" s="19" t="s">
        <v>164</v>
      </c>
      <c r="E73" s="19" t="s">
        <v>175</v>
      </c>
      <c r="F73" s="15">
        <v>83.33</v>
      </c>
      <c r="G73" s="16">
        <f>E73*0.25+F73*0.5</f>
        <v>70.164999999999992</v>
      </c>
      <c r="H73" s="16">
        <v>3</v>
      </c>
      <c r="I73" s="16" t="s">
        <v>508</v>
      </c>
    </row>
    <row r="74" spans="1:9">
      <c r="A74" s="13">
        <v>72</v>
      </c>
      <c r="B74" s="19" t="s">
        <v>170</v>
      </c>
      <c r="C74" s="19" t="s">
        <v>171</v>
      </c>
      <c r="D74" s="19" t="s">
        <v>164</v>
      </c>
      <c r="E74" s="19" t="s">
        <v>172</v>
      </c>
      <c r="F74" s="15">
        <v>80.33</v>
      </c>
      <c r="G74" s="16">
        <f>E74*0.25+F74*0.5</f>
        <v>69.789999999999992</v>
      </c>
      <c r="H74" s="16">
        <v>4</v>
      </c>
      <c r="I74" s="16" t="s">
        <v>508</v>
      </c>
    </row>
    <row r="75" spans="1:9">
      <c r="A75" s="13">
        <v>73</v>
      </c>
      <c r="B75" s="20" t="s">
        <v>88</v>
      </c>
      <c r="C75" s="21" t="s">
        <v>89</v>
      </c>
      <c r="D75" s="21" t="s">
        <v>90</v>
      </c>
      <c r="E75" s="20">
        <v>172.5</v>
      </c>
      <c r="F75" s="15">
        <v>84.67</v>
      </c>
      <c r="G75" s="16">
        <f>E75*0.25+F75*0.5</f>
        <v>85.460000000000008</v>
      </c>
      <c r="H75" s="16">
        <v>1</v>
      </c>
      <c r="I75" s="16" t="s">
        <v>508</v>
      </c>
    </row>
    <row r="76" spans="1:9">
      <c r="A76" s="13">
        <v>74</v>
      </c>
      <c r="B76" s="20" t="s">
        <v>91</v>
      </c>
      <c r="C76" s="21" t="s">
        <v>92</v>
      </c>
      <c r="D76" s="21" t="s">
        <v>90</v>
      </c>
      <c r="E76" s="20">
        <v>170.5</v>
      </c>
      <c r="F76" s="15">
        <v>84.33</v>
      </c>
      <c r="G76" s="16">
        <f>E76*0.25+F76*0.5</f>
        <v>84.789999999999992</v>
      </c>
      <c r="H76" s="16">
        <v>2</v>
      </c>
      <c r="I76" s="16" t="s">
        <v>508</v>
      </c>
    </row>
    <row r="77" spans="1:9">
      <c r="A77" s="13">
        <v>75</v>
      </c>
      <c r="B77" s="20" t="s">
        <v>97</v>
      </c>
      <c r="C77" s="21" t="s">
        <v>98</v>
      </c>
      <c r="D77" s="21" t="s">
        <v>90</v>
      </c>
      <c r="E77" s="20">
        <v>164.5</v>
      </c>
      <c r="F77" s="15">
        <v>86</v>
      </c>
      <c r="G77" s="16">
        <f>E77*0.25+F77*0.5</f>
        <v>84.125</v>
      </c>
      <c r="H77" s="16">
        <v>3</v>
      </c>
      <c r="I77" s="16" t="s">
        <v>508</v>
      </c>
    </row>
    <row r="78" spans="1:9">
      <c r="A78" s="13">
        <v>76</v>
      </c>
      <c r="B78" s="20" t="s">
        <v>99</v>
      </c>
      <c r="C78" s="21" t="s">
        <v>100</v>
      </c>
      <c r="D78" s="21" t="s">
        <v>90</v>
      </c>
      <c r="E78" s="20">
        <v>163.5</v>
      </c>
      <c r="F78" s="15">
        <v>86.33</v>
      </c>
      <c r="G78" s="16">
        <f>E78*0.25+F78*0.5</f>
        <v>84.039999999999992</v>
      </c>
      <c r="H78" s="16">
        <v>4</v>
      </c>
      <c r="I78" s="16" t="s">
        <v>508</v>
      </c>
    </row>
    <row r="79" spans="1:9">
      <c r="A79" s="13">
        <v>77</v>
      </c>
      <c r="B79" s="20" t="s">
        <v>93</v>
      </c>
      <c r="C79" s="21" t="s">
        <v>94</v>
      </c>
      <c r="D79" s="21" t="s">
        <v>90</v>
      </c>
      <c r="E79" s="20">
        <v>169</v>
      </c>
      <c r="F79" s="15">
        <v>82.67</v>
      </c>
      <c r="G79" s="16">
        <f>E79*0.25+F79*0.5</f>
        <v>83.585000000000008</v>
      </c>
      <c r="H79" s="16">
        <v>5</v>
      </c>
      <c r="I79" s="16" t="s">
        <v>508</v>
      </c>
    </row>
    <row r="80" spans="1:9">
      <c r="A80" s="13">
        <v>78</v>
      </c>
      <c r="B80" s="20" t="s">
        <v>105</v>
      </c>
      <c r="C80" s="21" t="s">
        <v>106</v>
      </c>
      <c r="D80" s="21" t="s">
        <v>90</v>
      </c>
      <c r="E80" s="20">
        <v>156.5</v>
      </c>
      <c r="F80" s="15">
        <v>87.33</v>
      </c>
      <c r="G80" s="16">
        <f>E80*0.25+F80*0.5</f>
        <v>82.789999999999992</v>
      </c>
      <c r="H80" s="16">
        <v>6</v>
      </c>
      <c r="I80" s="16" t="s">
        <v>508</v>
      </c>
    </row>
    <row r="81" spans="1:9">
      <c r="A81" s="13">
        <v>79</v>
      </c>
      <c r="B81" s="20" t="s">
        <v>101</v>
      </c>
      <c r="C81" s="21" t="s">
        <v>102</v>
      </c>
      <c r="D81" s="21" t="s">
        <v>90</v>
      </c>
      <c r="E81" s="20">
        <v>162.5</v>
      </c>
      <c r="F81" s="15">
        <v>83.67</v>
      </c>
      <c r="G81" s="16">
        <f>E81*0.25+F81*0.5</f>
        <v>82.460000000000008</v>
      </c>
      <c r="H81" s="16">
        <v>7</v>
      </c>
      <c r="I81" s="8" t="s">
        <v>537</v>
      </c>
    </row>
    <row r="82" spans="1:9">
      <c r="A82" s="13">
        <v>80</v>
      </c>
      <c r="B82" s="20" t="s">
        <v>95</v>
      </c>
      <c r="C82" s="21" t="s">
        <v>96</v>
      </c>
      <c r="D82" s="21" t="s">
        <v>90</v>
      </c>
      <c r="E82" s="20">
        <v>166</v>
      </c>
      <c r="F82" s="15">
        <v>81.67</v>
      </c>
      <c r="G82" s="16">
        <f>E82*0.25+F82*0.5</f>
        <v>82.335000000000008</v>
      </c>
      <c r="H82" s="16">
        <v>8</v>
      </c>
      <c r="I82" s="8" t="s">
        <v>538</v>
      </c>
    </row>
    <row r="83" spans="1:9">
      <c r="A83" s="13">
        <v>81</v>
      </c>
      <c r="B83" s="20" t="s">
        <v>103</v>
      </c>
      <c r="C83" s="21" t="s">
        <v>104</v>
      </c>
      <c r="D83" s="21" t="s">
        <v>90</v>
      </c>
      <c r="E83" s="20">
        <v>158</v>
      </c>
      <c r="F83" s="15">
        <v>84</v>
      </c>
      <c r="G83" s="16">
        <f>E83*0.25+F83*0.5</f>
        <v>81.5</v>
      </c>
      <c r="H83" s="16">
        <v>9</v>
      </c>
      <c r="I83" s="8" t="s">
        <v>539</v>
      </c>
    </row>
    <row r="84" spans="1:9">
      <c r="A84" s="13">
        <v>82</v>
      </c>
      <c r="B84" s="20" t="s">
        <v>111</v>
      </c>
      <c r="C84" s="21" t="s">
        <v>112</v>
      </c>
      <c r="D84" s="21" t="s">
        <v>90</v>
      </c>
      <c r="E84" s="20">
        <v>152.5</v>
      </c>
      <c r="F84" s="15">
        <v>85</v>
      </c>
      <c r="G84" s="16">
        <f>E84*0.25+F84*0.5</f>
        <v>80.625</v>
      </c>
      <c r="H84" s="16">
        <v>10</v>
      </c>
      <c r="I84" s="8" t="s">
        <v>539</v>
      </c>
    </row>
    <row r="85" spans="1:9">
      <c r="A85" s="13">
        <v>83</v>
      </c>
      <c r="B85" s="20" t="s">
        <v>113</v>
      </c>
      <c r="C85" s="21" t="s">
        <v>114</v>
      </c>
      <c r="D85" s="21" t="s">
        <v>90</v>
      </c>
      <c r="E85" s="20">
        <v>152</v>
      </c>
      <c r="F85" s="15">
        <v>84.33</v>
      </c>
      <c r="G85" s="16">
        <f>E85*0.25+F85*0.5</f>
        <v>80.164999999999992</v>
      </c>
      <c r="H85" s="16">
        <v>11</v>
      </c>
      <c r="I85" s="8" t="s">
        <v>540</v>
      </c>
    </row>
    <row r="86" spans="1:9">
      <c r="A86" s="13">
        <v>84</v>
      </c>
      <c r="B86" s="20" t="s">
        <v>107</v>
      </c>
      <c r="C86" s="21" t="s">
        <v>108</v>
      </c>
      <c r="D86" s="21" t="s">
        <v>90</v>
      </c>
      <c r="E86" s="20">
        <v>156</v>
      </c>
      <c r="F86" s="15">
        <v>80.67</v>
      </c>
      <c r="G86" s="16">
        <f>E86*0.25+F86*0.5</f>
        <v>79.335000000000008</v>
      </c>
      <c r="H86" s="16">
        <v>12</v>
      </c>
      <c r="I86" s="8" t="s">
        <v>541</v>
      </c>
    </row>
    <row r="87" spans="1:9">
      <c r="A87" s="13">
        <v>85</v>
      </c>
      <c r="B87" s="20" t="s">
        <v>115</v>
      </c>
      <c r="C87" s="21" t="s">
        <v>116</v>
      </c>
      <c r="D87" s="21" t="s">
        <v>90</v>
      </c>
      <c r="E87" s="20">
        <v>146.5</v>
      </c>
      <c r="F87" s="15">
        <v>82.67</v>
      </c>
      <c r="G87" s="16">
        <f>E87*0.25+F87*0.5</f>
        <v>77.960000000000008</v>
      </c>
      <c r="H87" s="16">
        <v>13</v>
      </c>
      <c r="I87" s="8" t="s">
        <v>542</v>
      </c>
    </row>
    <row r="88" spans="1:9">
      <c r="A88" s="13">
        <v>86</v>
      </c>
      <c r="B88" s="20" t="s">
        <v>109</v>
      </c>
      <c r="C88" s="21" t="s">
        <v>110</v>
      </c>
      <c r="D88" s="21" t="s">
        <v>90</v>
      </c>
      <c r="E88" s="20">
        <v>153</v>
      </c>
      <c r="F88" s="15">
        <v>78</v>
      </c>
      <c r="G88" s="16">
        <f>E88*0.25+F88*0.5</f>
        <v>77.25</v>
      </c>
      <c r="H88" s="16">
        <v>14</v>
      </c>
      <c r="I88" s="8" t="s">
        <v>542</v>
      </c>
    </row>
    <row r="89" spans="1:9">
      <c r="A89" s="13">
        <v>87</v>
      </c>
      <c r="B89" s="20" t="s">
        <v>117</v>
      </c>
      <c r="C89" s="21" t="s">
        <v>118</v>
      </c>
      <c r="D89" s="21" t="s">
        <v>90</v>
      </c>
      <c r="E89" s="20">
        <v>145.5</v>
      </c>
      <c r="F89" s="15">
        <v>81</v>
      </c>
      <c r="G89" s="16">
        <f>E89*0.25+F89*0.5</f>
        <v>76.875</v>
      </c>
      <c r="H89" s="16">
        <v>15</v>
      </c>
      <c r="I89" s="8" t="s">
        <v>543</v>
      </c>
    </row>
    <row r="90" spans="1:9">
      <c r="A90" s="13">
        <v>88</v>
      </c>
      <c r="B90" s="13" t="s">
        <v>119</v>
      </c>
      <c r="C90" s="14" t="s">
        <v>120</v>
      </c>
      <c r="D90" s="14" t="s">
        <v>121</v>
      </c>
      <c r="E90" s="13">
        <v>160.5</v>
      </c>
      <c r="F90" s="15">
        <v>83.67</v>
      </c>
      <c r="G90" s="16">
        <f>E90*0.25+F90*0.5</f>
        <v>81.960000000000008</v>
      </c>
      <c r="H90" s="16">
        <v>1</v>
      </c>
      <c r="I90" s="16" t="s">
        <v>508</v>
      </c>
    </row>
    <row r="91" spans="1:9">
      <c r="A91" s="13">
        <v>89</v>
      </c>
      <c r="B91" s="13" t="s">
        <v>122</v>
      </c>
      <c r="C91" s="14" t="s">
        <v>123</v>
      </c>
      <c r="D91" s="14" t="s">
        <v>121</v>
      </c>
      <c r="E91" s="13">
        <v>156</v>
      </c>
      <c r="F91" s="15">
        <v>83.67</v>
      </c>
      <c r="G91" s="16">
        <f>E91*0.25+F91*0.5</f>
        <v>80.835000000000008</v>
      </c>
      <c r="H91" s="16">
        <v>2</v>
      </c>
      <c r="I91" s="16" t="s">
        <v>508</v>
      </c>
    </row>
    <row r="92" spans="1:9">
      <c r="A92" s="13">
        <v>90</v>
      </c>
      <c r="B92" s="13" t="s">
        <v>124</v>
      </c>
      <c r="C92" s="14" t="s">
        <v>125</v>
      </c>
      <c r="D92" s="14" t="s">
        <v>121</v>
      </c>
      <c r="E92" s="13">
        <v>155</v>
      </c>
      <c r="F92" s="15">
        <v>83.67</v>
      </c>
      <c r="G92" s="16">
        <f>E92*0.25+F92*0.5</f>
        <v>80.585000000000008</v>
      </c>
      <c r="H92" s="16">
        <v>3</v>
      </c>
      <c r="I92" s="16" t="s">
        <v>508</v>
      </c>
    </row>
    <row r="93" spans="1:9">
      <c r="A93" s="13">
        <v>91</v>
      </c>
      <c r="B93" s="13" t="s">
        <v>126</v>
      </c>
      <c r="C93" s="14" t="s">
        <v>127</v>
      </c>
      <c r="D93" s="14" t="s">
        <v>121</v>
      </c>
      <c r="E93" s="13">
        <v>150.5</v>
      </c>
      <c r="F93" s="15">
        <v>84.67</v>
      </c>
      <c r="G93" s="16">
        <f>E93*0.25+F93*0.5</f>
        <v>79.960000000000008</v>
      </c>
      <c r="H93" s="16">
        <v>4</v>
      </c>
      <c r="I93" s="16" t="s">
        <v>508</v>
      </c>
    </row>
    <row r="94" spans="1:9">
      <c r="A94" s="13">
        <v>92</v>
      </c>
      <c r="B94" s="13" t="s">
        <v>128</v>
      </c>
      <c r="C94" s="14" t="s">
        <v>129</v>
      </c>
      <c r="D94" s="14" t="s">
        <v>121</v>
      </c>
      <c r="E94" s="13">
        <v>147.5</v>
      </c>
      <c r="F94" s="15">
        <v>84.33</v>
      </c>
      <c r="G94" s="16">
        <f>E94*0.25+F94*0.5</f>
        <v>79.039999999999992</v>
      </c>
      <c r="H94" s="16">
        <v>5</v>
      </c>
      <c r="I94" s="16" t="s">
        <v>508</v>
      </c>
    </row>
    <row r="95" spans="1:9">
      <c r="A95" s="13">
        <v>93</v>
      </c>
      <c r="B95" s="17" t="s">
        <v>152</v>
      </c>
      <c r="C95" s="18" t="s">
        <v>153</v>
      </c>
      <c r="D95" s="22" t="s">
        <v>121</v>
      </c>
      <c r="E95" s="17">
        <v>142.5</v>
      </c>
      <c r="F95" s="15">
        <v>82.67</v>
      </c>
      <c r="G95" s="16">
        <f>E95*0.25+F95*0.5</f>
        <v>76.960000000000008</v>
      </c>
      <c r="H95" s="16">
        <v>6</v>
      </c>
      <c r="I95" s="16" t="s">
        <v>508</v>
      </c>
    </row>
    <row r="96" spans="1:9">
      <c r="A96" s="13">
        <v>94</v>
      </c>
      <c r="B96" s="17" t="s">
        <v>154</v>
      </c>
      <c r="C96" s="18" t="s">
        <v>155</v>
      </c>
      <c r="D96" s="22" t="s">
        <v>121</v>
      </c>
      <c r="E96" s="17">
        <v>136.5</v>
      </c>
      <c r="F96" s="15">
        <v>83.67</v>
      </c>
      <c r="G96" s="16">
        <f>E96*0.25+F96*0.5</f>
        <v>75.960000000000008</v>
      </c>
      <c r="H96" s="16">
        <v>7</v>
      </c>
      <c r="I96" s="16" t="s">
        <v>508</v>
      </c>
    </row>
    <row r="97" spans="1:9">
      <c r="A97" s="13">
        <v>95</v>
      </c>
      <c r="B97" s="13" t="s">
        <v>132</v>
      </c>
      <c r="C97" s="14" t="s">
        <v>133</v>
      </c>
      <c r="D97" s="14" t="s">
        <v>121</v>
      </c>
      <c r="E97" s="13">
        <v>130</v>
      </c>
      <c r="F97" s="15">
        <v>86.33</v>
      </c>
      <c r="G97" s="16">
        <f>E97*0.25+F97*0.5</f>
        <v>75.664999999999992</v>
      </c>
      <c r="H97" s="16">
        <v>8</v>
      </c>
      <c r="I97" s="16" t="s">
        <v>508</v>
      </c>
    </row>
    <row r="98" spans="1:9">
      <c r="A98" s="13">
        <v>96</v>
      </c>
      <c r="B98" s="17" t="s">
        <v>156</v>
      </c>
      <c r="C98" s="18" t="s">
        <v>157</v>
      </c>
      <c r="D98" s="22" t="s">
        <v>121</v>
      </c>
      <c r="E98" s="17">
        <v>135</v>
      </c>
      <c r="F98" s="15">
        <v>83</v>
      </c>
      <c r="G98" s="16">
        <f>E98*0.25+F98*0.5</f>
        <v>75.25</v>
      </c>
      <c r="H98" s="16">
        <v>9</v>
      </c>
      <c r="I98" s="16" t="s">
        <v>508</v>
      </c>
    </row>
    <row r="99" spans="1:9">
      <c r="A99" s="13">
        <v>97</v>
      </c>
      <c r="B99" s="13" t="s">
        <v>130</v>
      </c>
      <c r="C99" s="14" t="s">
        <v>131</v>
      </c>
      <c r="D99" s="14" t="s">
        <v>121</v>
      </c>
      <c r="E99" s="13">
        <v>133.5</v>
      </c>
      <c r="F99" s="15">
        <v>83.67</v>
      </c>
      <c r="G99" s="16">
        <f>E99*0.25+F99*0.5</f>
        <v>75.210000000000008</v>
      </c>
      <c r="H99" s="16">
        <v>10</v>
      </c>
      <c r="I99" s="16" t="s">
        <v>508</v>
      </c>
    </row>
    <row r="100" spans="1:9">
      <c r="A100" s="13">
        <v>98</v>
      </c>
      <c r="B100" s="13" t="s">
        <v>136</v>
      </c>
      <c r="C100" s="14" t="s">
        <v>137</v>
      </c>
      <c r="D100" s="14" t="s">
        <v>121</v>
      </c>
      <c r="E100" s="13">
        <v>129.5</v>
      </c>
      <c r="F100" s="15">
        <v>85</v>
      </c>
      <c r="G100" s="16">
        <f>E100*0.25+F100*0.5</f>
        <v>74.875</v>
      </c>
      <c r="H100" s="16">
        <v>11</v>
      </c>
      <c r="I100" s="16" t="s">
        <v>508</v>
      </c>
    </row>
    <row r="101" spans="1:9">
      <c r="A101" s="13">
        <v>99</v>
      </c>
      <c r="B101" s="13" t="s">
        <v>140</v>
      </c>
      <c r="C101" s="14" t="s">
        <v>141</v>
      </c>
      <c r="D101" s="14" t="s">
        <v>121</v>
      </c>
      <c r="E101" s="13">
        <v>127</v>
      </c>
      <c r="F101" s="15">
        <v>84.33</v>
      </c>
      <c r="G101" s="16">
        <f>E101*0.25+F101*0.5</f>
        <v>73.914999999999992</v>
      </c>
      <c r="H101" s="16">
        <v>12</v>
      </c>
      <c r="I101" s="16" t="s">
        <v>508</v>
      </c>
    </row>
    <row r="102" spans="1:9">
      <c r="A102" s="13">
        <v>100</v>
      </c>
      <c r="B102" s="13" t="s">
        <v>142</v>
      </c>
      <c r="C102" s="14" t="s">
        <v>143</v>
      </c>
      <c r="D102" s="14" t="s">
        <v>121</v>
      </c>
      <c r="E102" s="13">
        <v>119</v>
      </c>
      <c r="F102" s="15">
        <v>85</v>
      </c>
      <c r="G102" s="16">
        <f>E102*0.25+F102*0.5</f>
        <v>72.25</v>
      </c>
      <c r="H102" s="16">
        <v>13</v>
      </c>
      <c r="I102" s="8" t="s">
        <v>544</v>
      </c>
    </row>
    <row r="103" spans="1:9">
      <c r="A103" s="13">
        <v>101</v>
      </c>
      <c r="B103" s="13" t="s">
        <v>134</v>
      </c>
      <c r="C103" s="14" t="s">
        <v>135</v>
      </c>
      <c r="D103" s="14" t="s">
        <v>121</v>
      </c>
      <c r="E103" s="13">
        <v>130</v>
      </c>
      <c r="F103" s="15">
        <v>77.33</v>
      </c>
      <c r="G103" s="16">
        <f>E103*0.25+F103*0.5</f>
        <v>71.164999999999992</v>
      </c>
      <c r="H103" s="16">
        <v>14</v>
      </c>
      <c r="I103" s="8" t="s">
        <v>545</v>
      </c>
    </row>
    <row r="104" spans="1:9">
      <c r="A104" s="13">
        <v>102</v>
      </c>
      <c r="B104" s="13" t="s">
        <v>146</v>
      </c>
      <c r="C104" s="14" t="s">
        <v>147</v>
      </c>
      <c r="D104" s="14" t="s">
        <v>121</v>
      </c>
      <c r="E104" s="13">
        <v>115</v>
      </c>
      <c r="F104" s="15">
        <v>84</v>
      </c>
      <c r="G104" s="16">
        <f>E104*0.25+F104*0.5</f>
        <v>70.75</v>
      </c>
      <c r="H104" s="16">
        <v>15</v>
      </c>
      <c r="I104" s="8" t="s">
        <v>546</v>
      </c>
    </row>
    <row r="105" spans="1:9">
      <c r="A105" s="13">
        <v>103</v>
      </c>
      <c r="B105" s="13" t="s">
        <v>150</v>
      </c>
      <c r="C105" s="14" t="s">
        <v>151</v>
      </c>
      <c r="D105" s="14" t="s">
        <v>121</v>
      </c>
      <c r="E105" s="13">
        <v>111.5</v>
      </c>
      <c r="F105" s="15">
        <v>84.33</v>
      </c>
      <c r="G105" s="16">
        <f>E105*0.25+F105*0.5</f>
        <v>70.039999999999992</v>
      </c>
      <c r="H105" s="16">
        <v>16</v>
      </c>
      <c r="I105" s="8" t="s">
        <v>547</v>
      </c>
    </row>
    <row r="106" spans="1:9">
      <c r="A106" s="13">
        <v>104</v>
      </c>
      <c r="B106" s="20" t="s">
        <v>144</v>
      </c>
      <c r="C106" s="21" t="s">
        <v>145</v>
      </c>
      <c r="D106" s="21" t="s">
        <v>121</v>
      </c>
      <c r="E106" s="20">
        <v>116</v>
      </c>
      <c r="F106" s="15">
        <v>81.67</v>
      </c>
      <c r="G106" s="16">
        <f>E106*0.25+F106*0.5</f>
        <v>69.835000000000008</v>
      </c>
      <c r="H106" s="16">
        <v>17</v>
      </c>
      <c r="I106" s="8" t="s">
        <v>542</v>
      </c>
    </row>
    <row r="107" spans="1:9">
      <c r="A107" s="13">
        <v>105</v>
      </c>
      <c r="B107" s="20" t="s">
        <v>138</v>
      </c>
      <c r="C107" s="21" t="s">
        <v>139</v>
      </c>
      <c r="D107" s="21" t="s">
        <v>121</v>
      </c>
      <c r="E107" s="20">
        <v>127</v>
      </c>
      <c r="F107" s="5" t="s">
        <v>548</v>
      </c>
      <c r="G107" s="16"/>
      <c r="H107" s="16"/>
      <c r="I107" s="8" t="s">
        <v>549</v>
      </c>
    </row>
    <row r="108" spans="1:9">
      <c r="A108" s="13">
        <v>106</v>
      </c>
      <c r="B108" s="20" t="s">
        <v>148</v>
      </c>
      <c r="C108" s="21" t="s">
        <v>149</v>
      </c>
      <c r="D108" s="21" t="s">
        <v>121</v>
      </c>
      <c r="E108" s="20">
        <v>115</v>
      </c>
      <c r="F108" s="5" t="s">
        <v>550</v>
      </c>
      <c r="G108" s="16"/>
      <c r="H108" s="16"/>
      <c r="I108" s="8" t="s">
        <v>544</v>
      </c>
    </row>
    <row r="109" spans="1:9">
      <c r="A109" s="13">
        <v>107</v>
      </c>
      <c r="B109" s="20" t="s">
        <v>242</v>
      </c>
      <c r="C109" s="21" t="s">
        <v>243</v>
      </c>
      <c r="D109" s="21" t="s">
        <v>244</v>
      </c>
      <c r="E109" s="20">
        <v>161</v>
      </c>
      <c r="F109" s="15">
        <v>84</v>
      </c>
      <c r="G109" s="16">
        <v>82.25</v>
      </c>
      <c r="H109" s="16">
        <v>1</v>
      </c>
      <c r="I109" s="16" t="s">
        <v>508</v>
      </c>
    </row>
    <row r="110" spans="1:9">
      <c r="A110" s="13">
        <v>108</v>
      </c>
      <c r="B110" s="20" t="s">
        <v>245</v>
      </c>
      <c r="C110" s="21" t="s">
        <v>246</v>
      </c>
      <c r="D110" s="21" t="s">
        <v>244</v>
      </c>
      <c r="E110" s="20">
        <v>154.5</v>
      </c>
      <c r="F110" s="15">
        <v>81.33</v>
      </c>
      <c r="G110" s="16">
        <v>79.289999999999992</v>
      </c>
      <c r="H110" s="16">
        <v>2</v>
      </c>
      <c r="I110" s="16" t="s">
        <v>508</v>
      </c>
    </row>
    <row r="111" spans="1:9">
      <c r="A111" s="13">
        <v>109</v>
      </c>
      <c r="B111" s="20" t="s">
        <v>247</v>
      </c>
      <c r="C111" s="21" t="s">
        <v>248</v>
      </c>
      <c r="D111" s="21" t="s">
        <v>244</v>
      </c>
      <c r="E111" s="20">
        <v>150</v>
      </c>
      <c r="F111" s="15">
        <v>82.67</v>
      </c>
      <c r="G111" s="16">
        <v>78.835000000000008</v>
      </c>
      <c r="H111" s="16">
        <v>3</v>
      </c>
      <c r="I111" s="16" t="s">
        <v>508</v>
      </c>
    </row>
    <row r="112" spans="1:9">
      <c r="A112" s="13">
        <v>110</v>
      </c>
      <c r="B112" s="20" t="s">
        <v>249</v>
      </c>
      <c r="C112" s="21" t="s">
        <v>250</v>
      </c>
      <c r="D112" s="21" t="s">
        <v>244</v>
      </c>
      <c r="E112" s="20">
        <v>146.5</v>
      </c>
      <c r="F112" s="15">
        <v>84</v>
      </c>
      <c r="G112" s="16">
        <v>78.625</v>
      </c>
      <c r="H112" s="16">
        <v>4</v>
      </c>
      <c r="I112" s="16" t="s">
        <v>508</v>
      </c>
    </row>
    <row r="113" spans="1:9">
      <c r="A113" s="13">
        <v>111</v>
      </c>
      <c r="B113" s="20" t="s">
        <v>251</v>
      </c>
      <c r="C113" s="21" t="s">
        <v>252</v>
      </c>
      <c r="D113" s="21" t="s">
        <v>244</v>
      </c>
      <c r="E113" s="20">
        <v>140</v>
      </c>
      <c r="F113" s="15">
        <v>86</v>
      </c>
      <c r="G113" s="16">
        <v>78</v>
      </c>
      <c r="H113" s="16">
        <v>5</v>
      </c>
      <c r="I113" s="16" t="s">
        <v>508</v>
      </c>
    </row>
    <row r="114" spans="1:9">
      <c r="A114" s="13">
        <v>112</v>
      </c>
      <c r="B114" s="20" t="s">
        <v>253</v>
      </c>
      <c r="C114" s="21" t="s">
        <v>254</v>
      </c>
      <c r="D114" s="21" t="s">
        <v>244</v>
      </c>
      <c r="E114" s="20">
        <v>144.5</v>
      </c>
      <c r="F114" s="15">
        <v>83.67</v>
      </c>
      <c r="G114" s="16">
        <v>77.960000000000008</v>
      </c>
      <c r="H114" s="16">
        <v>6</v>
      </c>
      <c r="I114" s="16" t="s">
        <v>508</v>
      </c>
    </row>
    <row r="115" spans="1:9">
      <c r="A115" s="13">
        <v>113</v>
      </c>
      <c r="B115" s="20" t="s">
        <v>255</v>
      </c>
      <c r="C115" s="21" t="s">
        <v>256</v>
      </c>
      <c r="D115" s="21" t="s">
        <v>244</v>
      </c>
      <c r="E115" s="20">
        <v>132</v>
      </c>
      <c r="F115" s="15">
        <v>87.67</v>
      </c>
      <c r="G115" s="16">
        <v>76.835000000000008</v>
      </c>
      <c r="H115" s="16">
        <v>7</v>
      </c>
      <c r="I115" s="16" t="s">
        <v>508</v>
      </c>
    </row>
    <row r="116" spans="1:9">
      <c r="A116" s="13">
        <v>114</v>
      </c>
      <c r="B116" s="20" t="s">
        <v>257</v>
      </c>
      <c r="C116" s="21" t="s">
        <v>258</v>
      </c>
      <c r="D116" s="21" t="s">
        <v>244</v>
      </c>
      <c r="E116" s="20">
        <v>143</v>
      </c>
      <c r="F116" s="15">
        <v>82</v>
      </c>
      <c r="G116" s="16">
        <v>76.75</v>
      </c>
      <c r="H116" s="16">
        <v>8</v>
      </c>
      <c r="I116" s="8" t="s">
        <v>525</v>
      </c>
    </row>
    <row r="117" spans="1:9">
      <c r="A117" s="13">
        <v>115</v>
      </c>
      <c r="B117" s="20" t="s">
        <v>259</v>
      </c>
      <c r="C117" s="21" t="s">
        <v>260</v>
      </c>
      <c r="D117" s="21" t="s">
        <v>244</v>
      </c>
      <c r="E117" s="20">
        <v>134.5</v>
      </c>
      <c r="F117" s="15">
        <v>85.33</v>
      </c>
      <c r="G117" s="16">
        <v>76.289999999999992</v>
      </c>
      <c r="H117" s="16">
        <v>9</v>
      </c>
      <c r="I117" s="8" t="s">
        <v>551</v>
      </c>
    </row>
    <row r="118" spans="1:9">
      <c r="A118" s="13">
        <v>116</v>
      </c>
      <c r="B118" s="20" t="s">
        <v>263</v>
      </c>
      <c r="C118" s="21" t="s">
        <v>264</v>
      </c>
      <c r="D118" s="21" t="s">
        <v>244</v>
      </c>
      <c r="E118" s="20">
        <v>137.5</v>
      </c>
      <c r="F118" s="15">
        <v>83</v>
      </c>
      <c r="G118" s="16">
        <v>75.875</v>
      </c>
      <c r="H118" s="16">
        <v>10</v>
      </c>
      <c r="I118" s="8" t="s">
        <v>552</v>
      </c>
    </row>
    <row r="119" spans="1:9">
      <c r="A119" s="13">
        <v>117</v>
      </c>
      <c r="B119" s="20" t="s">
        <v>261</v>
      </c>
      <c r="C119" s="21" t="s">
        <v>262</v>
      </c>
      <c r="D119" s="21" t="s">
        <v>244</v>
      </c>
      <c r="E119" s="20">
        <v>139.5</v>
      </c>
      <c r="F119" s="15">
        <v>82</v>
      </c>
      <c r="G119" s="16">
        <v>75.875</v>
      </c>
      <c r="H119" s="16">
        <v>11</v>
      </c>
      <c r="I119" s="8" t="s">
        <v>539</v>
      </c>
    </row>
    <row r="120" spans="1:9">
      <c r="A120" s="13">
        <v>118</v>
      </c>
      <c r="B120" s="20" t="s">
        <v>265</v>
      </c>
      <c r="C120" s="21" t="s">
        <v>266</v>
      </c>
      <c r="D120" s="21" t="s">
        <v>244</v>
      </c>
      <c r="E120" s="20">
        <v>137.5</v>
      </c>
      <c r="F120" s="15">
        <v>80.67</v>
      </c>
      <c r="G120" s="16">
        <v>74.710000000000008</v>
      </c>
      <c r="H120" s="16">
        <v>12</v>
      </c>
      <c r="I120" s="8" t="s">
        <v>553</v>
      </c>
    </row>
    <row r="121" spans="1:9">
      <c r="A121" s="13">
        <v>119</v>
      </c>
      <c r="B121" s="20" t="s">
        <v>267</v>
      </c>
      <c r="C121" s="21" t="s">
        <v>268</v>
      </c>
      <c r="D121" s="21" t="s">
        <v>244</v>
      </c>
      <c r="E121" s="20">
        <v>134.5</v>
      </c>
      <c r="F121" s="15">
        <v>81</v>
      </c>
      <c r="G121" s="16">
        <v>74.125</v>
      </c>
      <c r="H121" s="16">
        <v>13</v>
      </c>
      <c r="I121" s="8" t="s">
        <v>554</v>
      </c>
    </row>
    <row r="122" spans="1:9">
      <c r="A122" s="13">
        <v>120</v>
      </c>
      <c r="B122" s="20" t="s">
        <v>269</v>
      </c>
      <c r="C122" s="21" t="s">
        <v>270</v>
      </c>
      <c r="D122" s="21" t="s">
        <v>244</v>
      </c>
      <c r="E122" s="20">
        <v>132.5</v>
      </c>
      <c r="F122" s="15">
        <v>80.33</v>
      </c>
      <c r="G122" s="16">
        <v>73.289999999999992</v>
      </c>
      <c r="H122" s="16">
        <v>14</v>
      </c>
      <c r="I122" s="8" t="s">
        <v>554</v>
      </c>
    </row>
    <row r="123" spans="1:9">
      <c r="A123" s="13">
        <v>121</v>
      </c>
      <c r="B123" s="20" t="s">
        <v>271</v>
      </c>
      <c r="C123" s="21" t="s">
        <v>272</v>
      </c>
      <c r="D123" s="21" t="s">
        <v>244</v>
      </c>
      <c r="E123" s="20">
        <v>131</v>
      </c>
      <c r="F123" s="15">
        <v>76.67</v>
      </c>
      <c r="G123" s="16">
        <v>71.085000000000008</v>
      </c>
      <c r="H123" s="16">
        <v>15</v>
      </c>
      <c r="I123" s="8" t="s">
        <v>554</v>
      </c>
    </row>
    <row r="124" spans="1:9">
      <c r="A124" s="13">
        <v>122</v>
      </c>
      <c r="B124" s="20" t="s">
        <v>273</v>
      </c>
      <c r="C124" s="21" t="s">
        <v>274</v>
      </c>
      <c r="D124" s="21" t="s">
        <v>244</v>
      </c>
      <c r="E124" s="20">
        <v>126</v>
      </c>
      <c r="F124" s="15">
        <v>78.67</v>
      </c>
      <c r="G124" s="16">
        <v>70.835000000000008</v>
      </c>
      <c r="H124" s="16">
        <v>16</v>
      </c>
      <c r="I124" s="8" t="s">
        <v>554</v>
      </c>
    </row>
    <row r="125" spans="1:9">
      <c r="A125" s="13">
        <v>123</v>
      </c>
      <c r="B125" s="20" t="s">
        <v>275</v>
      </c>
      <c r="C125" s="21" t="s">
        <v>276</v>
      </c>
      <c r="D125" s="21" t="s">
        <v>244</v>
      </c>
      <c r="E125" s="20">
        <v>127.5</v>
      </c>
      <c r="F125" s="23" t="s">
        <v>555</v>
      </c>
      <c r="G125" s="16"/>
      <c r="H125" s="16"/>
      <c r="I125" s="8" t="s">
        <v>556</v>
      </c>
    </row>
    <row r="126" spans="1:9">
      <c r="A126" s="13">
        <v>124</v>
      </c>
      <c r="B126" s="20" t="s">
        <v>277</v>
      </c>
      <c r="C126" s="21" t="s">
        <v>278</v>
      </c>
      <c r="D126" s="21" t="s">
        <v>244</v>
      </c>
      <c r="E126" s="20">
        <v>121</v>
      </c>
      <c r="F126" s="23" t="s">
        <v>557</v>
      </c>
      <c r="G126" s="16"/>
      <c r="H126" s="16"/>
      <c r="I126" s="8" t="s">
        <v>525</v>
      </c>
    </row>
    <row r="127" spans="1:9">
      <c r="A127" s="13">
        <v>125</v>
      </c>
      <c r="B127" s="24" t="s">
        <v>279</v>
      </c>
      <c r="C127" s="24" t="s">
        <v>280</v>
      </c>
      <c r="D127" s="24" t="s">
        <v>281</v>
      </c>
      <c r="E127" s="24" t="s">
        <v>176</v>
      </c>
      <c r="F127" s="15">
        <v>84.67</v>
      </c>
      <c r="G127" s="16">
        <v>79.210000000000008</v>
      </c>
      <c r="H127" s="16">
        <v>1</v>
      </c>
      <c r="I127" s="16" t="s">
        <v>508</v>
      </c>
    </row>
    <row r="128" spans="1:9">
      <c r="A128" s="13">
        <v>126</v>
      </c>
      <c r="B128" s="24" t="s">
        <v>284</v>
      </c>
      <c r="C128" s="24" t="s">
        <v>285</v>
      </c>
      <c r="D128" s="24" t="s">
        <v>281</v>
      </c>
      <c r="E128" s="24" t="s">
        <v>286</v>
      </c>
      <c r="F128" s="15">
        <v>85.33</v>
      </c>
      <c r="G128" s="16">
        <v>79.039999999999992</v>
      </c>
      <c r="H128" s="16">
        <v>2</v>
      </c>
      <c r="I128" s="16" t="s">
        <v>508</v>
      </c>
    </row>
    <row r="129" spans="1:9">
      <c r="A129" s="13">
        <v>127</v>
      </c>
      <c r="B129" s="24" t="s">
        <v>282</v>
      </c>
      <c r="C129" s="24" t="s">
        <v>283</v>
      </c>
      <c r="D129" s="24" t="s">
        <v>281</v>
      </c>
      <c r="E129" s="24" t="s">
        <v>179</v>
      </c>
      <c r="F129" s="15">
        <v>83.33</v>
      </c>
      <c r="G129" s="16">
        <v>79.039999999999992</v>
      </c>
      <c r="H129" s="16">
        <v>3</v>
      </c>
      <c r="I129" s="16" t="s">
        <v>508</v>
      </c>
    </row>
    <row r="130" spans="1:9">
      <c r="A130" s="13">
        <v>128</v>
      </c>
      <c r="B130" s="24" t="s">
        <v>287</v>
      </c>
      <c r="C130" s="24" t="s">
        <v>288</v>
      </c>
      <c r="D130" s="24" t="s">
        <v>281</v>
      </c>
      <c r="E130" s="24" t="s">
        <v>289</v>
      </c>
      <c r="F130" s="15">
        <v>84.67</v>
      </c>
      <c r="G130" s="16">
        <v>78.335000000000008</v>
      </c>
      <c r="H130" s="16">
        <v>4</v>
      </c>
      <c r="I130" s="16" t="s">
        <v>508</v>
      </c>
    </row>
    <row r="131" spans="1:9">
      <c r="A131" s="13">
        <v>129</v>
      </c>
      <c r="B131" s="24" t="s">
        <v>293</v>
      </c>
      <c r="C131" s="24" t="s">
        <v>294</v>
      </c>
      <c r="D131" s="24" t="s">
        <v>281</v>
      </c>
      <c r="E131" s="24" t="s">
        <v>295</v>
      </c>
      <c r="F131" s="15">
        <v>85</v>
      </c>
      <c r="G131" s="16">
        <v>78.25</v>
      </c>
      <c r="H131" s="16">
        <v>5</v>
      </c>
      <c r="I131" s="16" t="s">
        <v>508</v>
      </c>
    </row>
    <row r="132" spans="1:9">
      <c r="A132" s="13">
        <v>130</v>
      </c>
      <c r="B132" s="24" t="s">
        <v>290</v>
      </c>
      <c r="C132" s="24" t="s">
        <v>291</v>
      </c>
      <c r="D132" s="24" t="s">
        <v>281</v>
      </c>
      <c r="E132" s="24" t="s">
        <v>292</v>
      </c>
      <c r="F132" s="15">
        <v>81</v>
      </c>
      <c r="G132" s="16">
        <v>78.25</v>
      </c>
      <c r="H132" s="16">
        <v>6</v>
      </c>
      <c r="I132" s="16" t="s">
        <v>508</v>
      </c>
    </row>
    <row r="133" spans="1:9">
      <c r="A133" s="13">
        <v>131</v>
      </c>
      <c r="B133" s="24" t="s">
        <v>296</v>
      </c>
      <c r="C133" s="24" t="s">
        <v>297</v>
      </c>
      <c r="D133" s="24" t="s">
        <v>281</v>
      </c>
      <c r="E133" s="24" t="s">
        <v>177</v>
      </c>
      <c r="F133" s="15">
        <v>83.33</v>
      </c>
      <c r="G133" s="16">
        <v>77.914999999999992</v>
      </c>
      <c r="H133" s="16">
        <v>7</v>
      </c>
      <c r="I133" s="16" t="s">
        <v>508</v>
      </c>
    </row>
    <row r="134" spans="1:9">
      <c r="A134" s="13">
        <v>132</v>
      </c>
      <c r="B134" s="24" t="s">
        <v>298</v>
      </c>
      <c r="C134" s="24" t="s">
        <v>299</v>
      </c>
      <c r="D134" s="24" t="s">
        <v>281</v>
      </c>
      <c r="E134" s="24" t="s">
        <v>300</v>
      </c>
      <c r="F134" s="15">
        <v>84.33</v>
      </c>
      <c r="G134" s="16">
        <v>77.789999999999992</v>
      </c>
      <c r="H134" s="16">
        <v>8</v>
      </c>
      <c r="I134" s="16" t="s">
        <v>508</v>
      </c>
    </row>
    <row r="135" spans="1:9">
      <c r="A135" s="13">
        <v>133</v>
      </c>
      <c r="B135" s="24" t="s">
        <v>301</v>
      </c>
      <c r="C135" s="24" t="s">
        <v>302</v>
      </c>
      <c r="D135" s="24" t="s">
        <v>281</v>
      </c>
      <c r="E135" s="24" t="s">
        <v>178</v>
      </c>
      <c r="F135" s="15">
        <v>85</v>
      </c>
      <c r="G135" s="16">
        <v>77.625</v>
      </c>
      <c r="H135" s="16">
        <v>9</v>
      </c>
      <c r="I135" s="16" t="s">
        <v>508</v>
      </c>
    </row>
    <row r="136" spans="1:9">
      <c r="A136" s="13">
        <v>134</v>
      </c>
      <c r="B136" s="24" t="s">
        <v>303</v>
      </c>
      <c r="C136" s="24" t="s">
        <v>304</v>
      </c>
      <c r="D136" s="24" t="s">
        <v>281</v>
      </c>
      <c r="E136" s="24" t="s">
        <v>181</v>
      </c>
      <c r="F136" s="15">
        <v>83.67</v>
      </c>
      <c r="G136" s="16">
        <v>77.210000000000008</v>
      </c>
      <c r="H136" s="16">
        <v>10</v>
      </c>
      <c r="I136" s="16" t="s">
        <v>508</v>
      </c>
    </row>
    <row r="137" spans="1:9">
      <c r="A137" s="13">
        <v>135</v>
      </c>
      <c r="B137" s="24" t="s">
        <v>305</v>
      </c>
      <c r="C137" s="24" t="s">
        <v>306</v>
      </c>
      <c r="D137" s="24" t="s">
        <v>281</v>
      </c>
      <c r="E137" s="24" t="s">
        <v>182</v>
      </c>
      <c r="F137" s="15">
        <v>84.67</v>
      </c>
      <c r="G137" s="16">
        <v>77.085000000000008</v>
      </c>
      <c r="H137" s="16">
        <v>11</v>
      </c>
      <c r="I137" s="16" t="s">
        <v>508</v>
      </c>
    </row>
    <row r="138" spans="1:9">
      <c r="A138" s="13">
        <v>136</v>
      </c>
      <c r="B138" s="24" t="s">
        <v>307</v>
      </c>
      <c r="C138" s="24" t="s">
        <v>308</v>
      </c>
      <c r="D138" s="24" t="s">
        <v>281</v>
      </c>
      <c r="E138" s="24" t="s">
        <v>180</v>
      </c>
      <c r="F138" s="15">
        <v>82.33</v>
      </c>
      <c r="G138" s="16">
        <v>77.039999999999992</v>
      </c>
      <c r="H138" s="16">
        <v>12</v>
      </c>
      <c r="I138" s="16" t="s">
        <v>508</v>
      </c>
    </row>
    <row r="139" spans="1:9">
      <c r="A139" s="13">
        <v>137</v>
      </c>
      <c r="B139" s="24" t="s">
        <v>309</v>
      </c>
      <c r="C139" s="24" t="s">
        <v>310</v>
      </c>
      <c r="D139" s="24" t="s">
        <v>281</v>
      </c>
      <c r="E139" s="24" t="s">
        <v>311</v>
      </c>
      <c r="F139" s="15">
        <v>83</v>
      </c>
      <c r="G139" s="16">
        <v>77</v>
      </c>
      <c r="H139" s="16">
        <v>13</v>
      </c>
      <c r="I139" s="8" t="s">
        <v>558</v>
      </c>
    </row>
    <row r="140" spans="1:9">
      <c r="A140" s="13">
        <v>138</v>
      </c>
      <c r="B140" s="24" t="s">
        <v>312</v>
      </c>
      <c r="C140" s="24" t="s">
        <v>313</v>
      </c>
      <c r="D140" s="24" t="s">
        <v>281</v>
      </c>
      <c r="E140" s="24" t="s">
        <v>178</v>
      </c>
      <c r="F140" s="15">
        <v>83.67</v>
      </c>
      <c r="G140" s="16">
        <v>76.960000000000008</v>
      </c>
      <c r="H140" s="16">
        <v>14</v>
      </c>
      <c r="I140" s="8" t="s">
        <v>559</v>
      </c>
    </row>
    <row r="141" spans="1:9">
      <c r="A141" s="13">
        <v>139</v>
      </c>
      <c r="B141" s="24" t="s">
        <v>314</v>
      </c>
      <c r="C141" s="24" t="s">
        <v>315</v>
      </c>
      <c r="D141" s="24" t="s">
        <v>281</v>
      </c>
      <c r="E141" s="24" t="s">
        <v>316</v>
      </c>
      <c r="F141" s="15">
        <v>84.67</v>
      </c>
      <c r="G141" s="16">
        <v>76.335000000000008</v>
      </c>
      <c r="H141" s="16">
        <v>15</v>
      </c>
      <c r="I141" s="8" t="s">
        <v>560</v>
      </c>
    </row>
    <row r="142" spans="1:9">
      <c r="A142" s="13">
        <v>140</v>
      </c>
      <c r="B142" s="24" t="s">
        <v>317</v>
      </c>
      <c r="C142" s="24" t="s">
        <v>318</v>
      </c>
      <c r="D142" s="24" t="s">
        <v>281</v>
      </c>
      <c r="E142" s="24" t="s">
        <v>181</v>
      </c>
      <c r="F142" s="15">
        <v>81.67</v>
      </c>
      <c r="G142" s="16">
        <v>76.210000000000008</v>
      </c>
      <c r="H142" s="16">
        <v>16</v>
      </c>
      <c r="I142" s="8" t="s">
        <v>561</v>
      </c>
    </row>
    <row r="143" spans="1:9">
      <c r="A143" s="13">
        <v>141</v>
      </c>
      <c r="B143" s="24" t="s">
        <v>319</v>
      </c>
      <c r="C143" s="24" t="s">
        <v>320</v>
      </c>
      <c r="D143" s="24" t="s">
        <v>281</v>
      </c>
      <c r="E143" s="24" t="s">
        <v>311</v>
      </c>
      <c r="F143" s="15">
        <v>81.33</v>
      </c>
      <c r="G143" s="16">
        <v>76.164999999999992</v>
      </c>
      <c r="H143" s="16">
        <v>17</v>
      </c>
      <c r="I143" s="8" t="s">
        <v>558</v>
      </c>
    </row>
    <row r="144" spans="1:9">
      <c r="A144" s="13">
        <v>142</v>
      </c>
      <c r="B144" s="24" t="s">
        <v>321</v>
      </c>
      <c r="C144" s="24" t="s">
        <v>322</v>
      </c>
      <c r="D144" s="24" t="s">
        <v>281</v>
      </c>
      <c r="E144" s="24" t="s">
        <v>323</v>
      </c>
      <c r="F144" s="15">
        <v>83</v>
      </c>
      <c r="G144" s="16">
        <v>75.875</v>
      </c>
      <c r="H144" s="16">
        <v>18</v>
      </c>
      <c r="I144" s="8" t="s">
        <v>558</v>
      </c>
    </row>
    <row r="145" spans="1:9">
      <c r="A145" s="13">
        <v>143</v>
      </c>
      <c r="B145" s="24" t="s">
        <v>324</v>
      </c>
      <c r="C145" s="24" t="s">
        <v>325</v>
      </c>
      <c r="D145" s="24" t="s">
        <v>281</v>
      </c>
      <c r="E145" s="24" t="s">
        <v>162</v>
      </c>
      <c r="F145" s="15">
        <v>82.67</v>
      </c>
      <c r="G145" s="16">
        <v>75.835000000000008</v>
      </c>
      <c r="H145" s="16">
        <v>19</v>
      </c>
      <c r="I145" s="8" t="s">
        <v>534</v>
      </c>
    </row>
    <row r="146" spans="1:9">
      <c r="A146" s="13">
        <v>144</v>
      </c>
      <c r="B146" s="24" t="s">
        <v>326</v>
      </c>
      <c r="C146" s="24" t="s">
        <v>327</v>
      </c>
      <c r="D146" s="24" t="s">
        <v>281</v>
      </c>
      <c r="E146" s="24" t="s">
        <v>328</v>
      </c>
      <c r="F146" s="15">
        <v>83.33</v>
      </c>
      <c r="G146" s="16">
        <v>75.789999999999992</v>
      </c>
      <c r="H146" s="16">
        <v>20</v>
      </c>
      <c r="I146" s="8" t="s">
        <v>562</v>
      </c>
    </row>
    <row r="147" spans="1:9">
      <c r="A147" s="13">
        <v>145</v>
      </c>
      <c r="B147" s="24" t="s">
        <v>329</v>
      </c>
      <c r="C147" s="24" t="s">
        <v>330</v>
      </c>
      <c r="D147" s="24" t="s">
        <v>281</v>
      </c>
      <c r="E147" s="24" t="s">
        <v>331</v>
      </c>
      <c r="F147" s="15">
        <v>82</v>
      </c>
      <c r="G147" s="16">
        <v>74.75</v>
      </c>
      <c r="H147" s="16">
        <v>21</v>
      </c>
      <c r="I147" s="8" t="s">
        <v>533</v>
      </c>
    </row>
    <row r="148" spans="1:9">
      <c r="A148" s="13">
        <v>146</v>
      </c>
      <c r="B148" s="24" t="s">
        <v>332</v>
      </c>
      <c r="C148" s="24" t="s">
        <v>333</v>
      </c>
      <c r="D148" s="24" t="s">
        <v>281</v>
      </c>
      <c r="E148" s="24" t="s">
        <v>162</v>
      </c>
      <c r="F148" s="15">
        <v>80</v>
      </c>
      <c r="G148" s="16">
        <v>74.5</v>
      </c>
      <c r="H148" s="16">
        <v>22</v>
      </c>
      <c r="I148" s="8" t="s">
        <v>534</v>
      </c>
    </row>
    <row r="149" spans="1:9">
      <c r="A149" s="13">
        <v>147</v>
      </c>
      <c r="B149" s="24" t="s">
        <v>334</v>
      </c>
      <c r="C149" s="24" t="s">
        <v>335</v>
      </c>
      <c r="D149" s="24" t="s">
        <v>281</v>
      </c>
      <c r="E149" s="24" t="s">
        <v>336</v>
      </c>
      <c r="F149" s="15">
        <v>81.67</v>
      </c>
      <c r="G149" s="16">
        <v>74.335000000000008</v>
      </c>
      <c r="H149" s="16">
        <v>23</v>
      </c>
      <c r="I149" s="8" t="s">
        <v>563</v>
      </c>
    </row>
    <row r="150" spans="1:9">
      <c r="A150" s="13">
        <v>148</v>
      </c>
      <c r="B150" s="24" t="s">
        <v>337</v>
      </c>
      <c r="C150" s="24" t="s">
        <v>338</v>
      </c>
      <c r="D150" s="24" t="s">
        <v>281</v>
      </c>
      <c r="E150" s="24" t="s">
        <v>339</v>
      </c>
      <c r="F150" s="15">
        <v>80</v>
      </c>
      <c r="G150" s="16">
        <v>73.875</v>
      </c>
      <c r="H150" s="16">
        <v>24</v>
      </c>
      <c r="I150" s="8" t="s">
        <v>540</v>
      </c>
    </row>
    <row r="151" spans="1:9">
      <c r="A151" s="13">
        <v>149</v>
      </c>
      <c r="B151" s="20" t="s">
        <v>340</v>
      </c>
      <c r="C151" s="21" t="s">
        <v>341</v>
      </c>
      <c r="D151" s="21" t="s">
        <v>342</v>
      </c>
      <c r="E151" s="20">
        <v>116.5</v>
      </c>
      <c r="F151" s="15">
        <v>81.33</v>
      </c>
      <c r="G151" s="16">
        <v>69.789999999999992</v>
      </c>
      <c r="H151" s="16">
        <v>1</v>
      </c>
      <c r="I151" s="16" t="s">
        <v>508</v>
      </c>
    </row>
    <row r="152" spans="1:9">
      <c r="A152" s="13">
        <v>150</v>
      </c>
      <c r="B152" s="20" t="s">
        <v>343</v>
      </c>
      <c r="C152" s="21" t="s">
        <v>344</v>
      </c>
      <c r="D152" s="21" t="s">
        <v>342</v>
      </c>
      <c r="E152" s="20">
        <v>83</v>
      </c>
      <c r="F152" s="15">
        <v>78.33</v>
      </c>
      <c r="G152" s="16">
        <v>59.914999999999999</v>
      </c>
      <c r="H152" s="16">
        <v>2</v>
      </c>
      <c r="I152" s="8" t="s">
        <v>564</v>
      </c>
    </row>
    <row r="153" spans="1:9">
      <c r="A153" s="13">
        <v>151</v>
      </c>
      <c r="B153" s="20" t="s">
        <v>345</v>
      </c>
      <c r="C153" s="21" t="s">
        <v>346</v>
      </c>
      <c r="D153" s="21" t="s">
        <v>347</v>
      </c>
      <c r="E153" s="20">
        <v>137.5</v>
      </c>
      <c r="F153" s="15">
        <v>81</v>
      </c>
      <c r="G153" s="16">
        <v>74.875</v>
      </c>
      <c r="H153" s="16">
        <v>1</v>
      </c>
      <c r="I153" s="16" t="s">
        <v>508</v>
      </c>
    </row>
    <row r="154" spans="1:9">
      <c r="A154" s="13">
        <v>152</v>
      </c>
      <c r="B154" s="20" t="s">
        <v>348</v>
      </c>
      <c r="C154" s="21" t="s">
        <v>349</v>
      </c>
      <c r="D154" s="21" t="s">
        <v>347</v>
      </c>
      <c r="E154" s="20">
        <v>123</v>
      </c>
      <c r="F154" s="15">
        <v>75.33</v>
      </c>
      <c r="G154" s="16">
        <v>68.414999999999992</v>
      </c>
      <c r="H154" s="16">
        <v>2</v>
      </c>
      <c r="I154" s="8" t="s">
        <v>565</v>
      </c>
    </row>
    <row r="155" spans="1:9">
      <c r="A155" s="13">
        <v>153</v>
      </c>
      <c r="B155" s="20" t="s">
        <v>350</v>
      </c>
      <c r="C155" s="21" t="s">
        <v>351</v>
      </c>
      <c r="D155" s="21" t="s">
        <v>347</v>
      </c>
      <c r="E155" s="20">
        <v>77</v>
      </c>
      <c r="F155" s="15">
        <v>78.33</v>
      </c>
      <c r="G155" s="16">
        <v>58.414999999999999</v>
      </c>
      <c r="H155" s="16">
        <v>3</v>
      </c>
      <c r="I155" s="8" t="s">
        <v>516</v>
      </c>
    </row>
    <row r="156" spans="1:9">
      <c r="A156" s="13">
        <v>154</v>
      </c>
      <c r="B156" s="20" t="s">
        <v>352</v>
      </c>
      <c r="C156" s="21" t="s">
        <v>353</v>
      </c>
      <c r="D156" s="21" t="s">
        <v>354</v>
      </c>
      <c r="E156" s="20">
        <v>142</v>
      </c>
      <c r="F156" s="15">
        <v>81.67</v>
      </c>
      <c r="G156" s="16">
        <v>76.335000000000008</v>
      </c>
      <c r="H156" s="16">
        <v>1</v>
      </c>
      <c r="I156" s="16" t="s">
        <v>508</v>
      </c>
    </row>
    <row r="157" spans="1:9">
      <c r="A157" s="13">
        <v>155</v>
      </c>
      <c r="B157" s="20" t="s">
        <v>355</v>
      </c>
      <c r="C157" s="21" t="s">
        <v>356</v>
      </c>
      <c r="D157" s="21" t="s">
        <v>354</v>
      </c>
      <c r="E157" s="20">
        <v>137</v>
      </c>
      <c r="F157" s="15">
        <v>83</v>
      </c>
      <c r="G157" s="16">
        <v>75.75</v>
      </c>
      <c r="H157" s="16">
        <v>2</v>
      </c>
      <c r="I157" s="16" t="s">
        <v>508</v>
      </c>
    </row>
    <row r="158" spans="1:9">
      <c r="A158" s="13">
        <v>156</v>
      </c>
      <c r="B158" s="20" t="s">
        <v>357</v>
      </c>
      <c r="C158" s="21" t="s">
        <v>358</v>
      </c>
      <c r="D158" s="21" t="s">
        <v>354</v>
      </c>
      <c r="E158" s="20">
        <v>119.5</v>
      </c>
      <c r="F158" s="15">
        <v>86.67</v>
      </c>
      <c r="G158" s="16">
        <v>73.210000000000008</v>
      </c>
      <c r="H158" s="16">
        <v>3</v>
      </c>
      <c r="I158" s="16" t="s">
        <v>508</v>
      </c>
    </row>
    <row r="159" spans="1:9">
      <c r="A159" s="13">
        <v>157</v>
      </c>
      <c r="B159" s="20" t="s">
        <v>359</v>
      </c>
      <c r="C159" s="21" t="s">
        <v>360</v>
      </c>
      <c r="D159" s="21" t="s">
        <v>354</v>
      </c>
      <c r="E159" s="20">
        <v>109.5</v>
      </c>
      <c r="F159" s="15">
        <v>79.67</v>
      </c>
      <c r="G159" s="16">
        <v>67.210000000000008</v>
      </c>
      <c r="H159" s="16">
        <v>4</v>
      </c>
      <c r="I159" s="8" t="s">
        <v>566</v>
      </c>
    </row>
    <row r="160" spans="1:9">
      <c r="A160" s="13">
        <v>158</v>
      </c>
      <c r="B160" s="20" t="s">
        <v>361</v>
      </c>
      <c r="C160" s="21" t="s">
        <v>362</v>
      </c>
      <c r="D160" s="21" t="s">
        <v>354</v>
      </c>
      <c r="E160" s="20">
        <v>99</v>
      </c>
      <c r="F160" s="15">
        <v>83.33</v>
      </c>
      <c r="G160" s="16">
        <v>66.414999999999992</v>
      </c>
      <c r="H160" s="16">
        <v>5</v>
      </c>
      <c r="I160" s="8" t="s">
        <v>566</v>
      </c>
    </row>
    <row r="161" spans="1:9">
      <c r="A161" s="13">
        <v>159</v>
      </c>
      <c r="B161" s="20" t="s">
        <v>363</v>
      </c>
      <c r="C161" s="21" t="s">
        <v>364</v>
      </c>
      <c r="D161" s="21" t="s">
        <v>354</v>
      </c>
      <c r="E161" s="20">
        <v>95.5</v>
      </c>
      <c r="F161" s="15">
        <v>75.33</v>
      </c>
      <c r="G161" s="16">
        <v>61.54</v>
      </c>
      <c r="H161" s="16">
        <v>6</v>
      </c>
      <c r="I161" s="8" t="s">
        <v>566</v>
      </c>
    </row>
    <row r="162" spans="1:9">
      <c r="A162" s="13">
        <v>160</v>
      </c>
      <c r="B162" s="20" t="s">
        <v>365</v>
      </c>
      <c r="C162" s="21" t="s">
        <v>366</v>
      </c>
      <c r="D162" s="21" t="s">
        <v>354</v>
      </c>
      <c r="E162" s="20">
        <v>70.5</v>
      </c>
      <c r="F162" s="23" t="s">
        <v>550</v>
      </c>
      <c r="G162" s="16"/>
      <c r="H162" s="16"/>
      <c r="I162" s="8" t="s">
        <v>544</v>
      </c>
    </row>
    <row r="163" spans="1:9">
      <c r="A163" s="13">
        <v>161</v>
      </c>
      <c r="B163" s="24" t="s">
        <v>367</v>
      </c>
      <c r="C163" s="24" t="s">
        <v>368</v>
      </c>
      <c r="D163" s="24" t="s">
        <v>369</v>
      </c>
      <c r="E163" s="24" t="s">
        <v>370</v>
      </c>
      <c r="F163" s="15">
        <v>85.67</v>
      </c>
      <c r="G163" s="16">
        <v>70.585000000000008</v>
      </c>
      <c r="H163" s="16">
        <v>1</v>
      </c>
      <c r="I163" s="16" t="s">
        <v>508</v>
      </c>
    </row>
    <row r="164" spans="1:9">
      <c r="A164" s="13">
        <v>162</v>
      </c>
      <c r="B164" s="24" t="s">
        <v>371</v>
      </c>
      <c r="C164" s="24" t="s">
        <v>372</v>
      </c>
      <c r="D164" s="24" t="s">
        <v>369</v>
      </c>
      <c r="E164" s="24" t="s">
        <v>373</v>
      </c>
      <c r="F164" s="15">
        <v>82.33</v>
      </c>
      <c r="G164" s="16">
        <v>65.289999999999992</v>
      </c>
      <c r="H164" s="16">
        <v>2</v>
      </c>
      <c r="I164" s="16" t="s">
        <v>508</v>
      </c>
    </row>
    <row r="165" spans="1:9">
      <c r="A165" s="13">
        <v>163</v>
      </c>
      <c r="B165" s="24" t="s">
        <v>374</v>
      </c>
      <c r="C165" s="24" t="s">
        <v>375</v>
      </c>
      <c r="D165" s="24" t="s">
        <v>369</v>
      </c>
      <c r="E165" s="24" t="s">
        <v>376</v>
      </c>
      <c r="F165" s="15">
        <v>83</v>
      </c>
      <c r="G165" s="16">
        <v>64.875</v>
      </c>
      <c r="H165" s="16">
        <v>3</v>
      </c>
      <c r="I165" s="16" t="s">
        <v>508</v>
      </c>
    </row>
    <row r="166" spans="1:9">
      <c r="A166" s="13">
        <v>164</v>
      </c>
      <c r="B166" s="24" t="s">
        <v>377</v>
      </c>
      <c r="C166" s="24" t="s">
        <v>378</v>
      </c>
      <c r="D166" s="24" t="s">
        <v>369</v>
      </c>
      <c r="E166" s="24" t="s">
        <v>379</v>
      </c>
      <c r="F166" s="15">
        <v>83.67</v>
      </c>
      <c r="G166" s="16">
        <v>63.835000000000001</v>
      </c>
      <c r="H166" s="16">
        <v>4</v>
      </c>
      <c r="I166" s="16" t="s">
        <v>508</v>
      </c>
    </row>
    <row r="167" spans="1:9">
      <c r="A167" s="13">
        <v>165</v>
      </c>
      <c r="B167" s="24" t="s">
        <v>380</v>
      </c>
      <c r="C167" s="24" t="s">
        <v>381</v>
      </c>
      <c r="D167" s="24" t="s">
        <v>369</v>
      </c>
      <c r="E167" s="24" t="s">
        <v>379</v>
      </c>
      <c r="F167" s="15">
        <v>78.67</v>
      </c>
      <c r="G167" s="16">
        <v>61.335000000000001</v>
      </c>
      <c r="H167" s="16">
        <v>5</v>
      </c>
      <c r="I167" s="8" t="s">
        <v>567</v>
      </c>
    </row>
    <row r="168" spans="1:9">
      <c r="A168" s="13">
        <v>166</v>
      </c>
      <c r="B168" s="24" t="s">
        <v>382</v>
      </c>
      <c r="C168" s="24" t="s">
        <v>383</v>
      </c>
      <c r="D168" s="24" t="s">
        <v>369</v>
      </c>
      <c r="E168" s="24" t="s">
        <v>384</v>
      </c>
      <c r="F168" s="15">
        <v>80</v>
      </c>
      <c r="G168" s="16">
        <v>60.375</v>
      </c>
      <c r="H168" s="16">
        <v>6</v>
      </c>
      <c r="I168" s="8" t="s">
        <v>567</v>
      </c>
    </row>
    <row r="169" spans="1:9">
      <c r="A169" s="13">
        <v>167</v>
      </c>
      <c r="B169" s="24" t="s">
        <v>385</v>
      </c>
      <c r="C169" s="24" t="s">
        <v>386</v>
      </c>
      <c r="D169" s="24" t="s">
        <v>369</v>
      </c>
      <c r="E169" s="24" t="s">
        <v>387</v>
      </c>
      <c r="F169" s="15">
        <v>76.67</v>
      </c>
      <c r="G169" s="16">
        <v>57.21</v>
      </c>
      <c r="H169" s="16">
        <v>7</v>
      </c>
      <c r="I169" s="8" t="s">
        <v>568</v>
      </c>
    </row>
    <row r="170" spans="1:9">
      <c r="A170" s="13">
        <v>168</v>
      </c>
      <c r="B170" s="24" t="s">
        <v>388</v>
      </c>
      <c r="C170" s="24" t="s">
        <v>389</v>
      </c>
      <c r="D170" s="24" t="s">
        <v>369</v>
      </c>
      <c r="E170" s="24" t="s">
        <v>390</v>
      </c>
      <c r="F170" s="15">
        <v>70.67</v>
      </c>
      <c r="G170" s="16">
        <v>49.085000000000001</v>
      </c>
      <c r="H170" s="16">
        <v>8</v>
      </c>
      <c r="I170" s="8" t="s">
        <v>569</v>
      </c>
    </row>
    <row r="171" spans="1:9">
      <c r="A171" s="13">
        <v>169</v>
      </c>
      <c r="B171" s="20" t="s">
        <v>391</v>
      </c>
      <c r="C171" s="21" t="s">
        <v>392</v>
      </c>
      <c r="D171" s="21" t="s">
        <v>393</v>
      </c>
      <c r="E171" s="20">
        <v>124</v>
      </c>
      <c r="F171" s="15">
        <v>82.33</v>
      </c>
      <c r="G171" s="16">
        <v>72.164999999999992</v>
      </c>
      <c r="H171" s="16">
        <v>1</v>
      </c>
      <c r="I171" s="16" t="s">
        <v>508</v>
      </c>
    </row>
    <row r="172" spans="1:9">
      <c r="A172" s="13">
        <v>170</v>
      </c>
      <c r="B172" s="20" t="s">
        <v>394</v>
      </c>
      <c r="C172" s="21" t="s">
        <v>395</v>
      </c>
      <c r="D172" s="21" t="s">
        <v>393</v>
      </c>
      <c r="E172" s="20">
        <v>102</v>
      </c>
      <c r="F172" s="15">
        <v>84.67</v>
      </c>
      <c r="G172" s="16">
        <v>67.835000000000008</v>
      </c>
      <c r="H172" s="16">
        <v>2</v>
      </c>
      <c r="I172" s="16" t="s">
        <v>508</v>
      </c>
    </row>
    <row r="173" spans="1:9">
      <c r="A173" s="13">
        <v>171</v>
      </c>
      <c r="B173" s="20" t="s">
        <v>396</v>
      </c>
      <c r="C173" s="21" t="s">
        <v>397</v>
      </c>
      <c r="D173" s="21" t="s">
        <v>393</v>
      </c>
      <c r="E173" s="20">
        <v>103</v>
      </c>
      <c r="F173" s="15">
        <v>83</v>
      </c>
      <c r="G173" s="16">
        <v>67.25</v>
      </c>
      <c r="H173" s="16">
        <v>3</v>
      </c>
      <c r="I173" s="16" t="s">
        <v>508</v>
      </c>
    </row>
    <row r="174" spans="1:9">
      <c r="A174" s="13">
        <v>172</v>
      </c>
      <c r="B174" s="20" t="s">
        <v>398</v>
      </c>
      <c r="C174" s="21" t="s">
        <v>399</v>
      </c>
      <c r="D174" s="21" t="s">
        <v>393</v>
      </c>
      <c r="E174" s="20">
        <v>96</v>
      </c>
      <c r="F174" s="15">
        <v>84.33</v>
      </c>
      <c r="G174" s="16">
        <v>66.164999999999992</v>
      </c>
      <c r="H174" s="16">
        <v>4</v>
      </c>
      <c r="I174" s="16" t="s">
        <v>508</v>
      </c>
    </row>
    <row r="175" spans="1:9">
      <c r="A175" s="13">
        <v>173</v>
      </c>
      <c r="B175" s="20" t="s">
        <v>400</v>
      </c>
      <c r="C175" s="21" t="s">
        <v>401</v>
      </c>
      <c r="D175" s="21" t="s">
        <v>393</v>
      </c>
      <c r="E175" s="20">
        <v>98.5</v>
      </c>
      <c r="F175" s="15">
        <v>81</v>
      </c>
      <c r="G175" s="16">
        <v>65.125</v>
      </c>
      <c r="H175" s="16">
        <v>5</v>
      </c>
      <c r="I175" s="8" t="s">
        <v>570</v>
      </c>
    </row>
    <row r="176" spans="1:9">
      <c r="A176" s="13">
        <v>174</v>
      </c>
      <c r="B176" s="20" t="s">
        <v>402</v>
      </c>
      <c r="C176" s="21" t="s">
        <v>403</v>
      </c>
      <c r="D176" s="21" t="s">
        <v>393</v>
      </c>
      <c r="E176" s="20">
        <v>89</v>
      </c>
      <c r="F176" s="15">
        <v>85</v>
      </c>
      <c r="G176" s="16">
        <v>64.75</v>
      </c>
      <c r="H176" s="16">
        <v>6</v>
      </c>
      <c r="I176" s="8" t="s">
        <v>571</v>
      </c>
    </row>
    <row r="177" spans="1:9">
      <c r="A177" s="13">
        <v>175</v>
      </c>
      <c r="B177" s="20" t="s">
        <v>404</v>
      </c>
      <c r="C177" s="21" t="s">
        <v>405</v>
      </c>
      <c r="D177" s="21" t="s">
        <v>393</v>
      </c>
      <c r="E177" s="20">
        <v>93.5</v>
      </c>
      <c r="F177" s="15">
        <v>80.67</v>
      </c>
      <c r="G177" s="16">
        <v>63.71</v>
      </c>
      <c r="H177" s="16">
        <v>7</v>
      </c>
      <c r="I177" s="8" t="s">
        <v>567</v>
      </c>
    </row>
    <row r="178" spans="1:9">
      <c r="A178" s="13">
        <v>176</v>
      </c>
      <c r="B178" s="20" t="s">
        <v>406</v>
      </c>
      <c r="C178" s="21" t="s">
        <v>407</v>
      </c>
      <c r="D178" s="21" t="s">
        <v>393</v>
      </c>
      <c r="E178" s="20">
        <v>88.5</v>
      </c>
      <c r="F178" s="15">
        <v>73.33</v>
      </c>
      <c r="G178" s="16">
        <v>58.79</v>
      </c>
      <c r="H178" s="16">
        <v>8</v>
      </c>
      <c r="I178" s="8" t="s">
        <v>562</v>
      </c>
    </row>
    <row r="179" spans="1:9">
      <c r="A179" s="13">
        <v>177</v>
      </c>
      <c r="B179" s="20" t="s">
        <v>408</v>
      </c>
      <c r="C179" s="21" t="s">
        <v>409</v>
      </c>
      <c r="D179" s="21" t="s">
        <v>410</v>
      </c>
      <c r="E179" s="20">
        <v>116</v>
      </c>
      <c r="F179" s="15">
        <v>84.33</v>
      </c>
      <c r="G179" s="16">
        <v>71.164999999999992</v>
      </c>
      <c r="H179" s="16">
        <v>1</v>
      </c>
      <c r="I179" s="16" t="s">
        <v>508</v>
      </c>
    </row>
    <row r="180" spans="1:9">
      <c r="A180" s="13">
        <v>178</v>
      </c>
      <c r="B180" s="20" t="s">
        <v>411</v>
      </c>
      <c r="C180" s="21" t="s">
        <v>412</v>
      </c>
      <c r="D180" s="21" t="s">
        <v>410</v>
      </c>
      <c r="E180" s="20">
        <v>102.5</v>
      </c>
      <c r="F180" s="15">
        <v>83.67</v>
      </c>
      <c r="G180" s="16">
        <v>67.460000000000008</v>
      </c>
      <c r="H180" s="16">
        <v>2</v>
      </c>
      <c r="I180" s="16" t="s">
        <v>508</v>
      </c>
    </row>
    <row r="181" spans="1:9">
      <c r="A181" s="13">
        <v>179</v>
      </c>
      <c r="B181" s="20" t="s">
        <v>413</v>
      </c>
      <c r="C181" s="21" t="s">
        <v>414</v>
      </c>
      <c r="D181" s="21" t="s">
        <v>410</v>
      </c>
      <c r="E181" s="20">
        <v>88.5</v>
      </c>
      <c r="F181" s="15">
        <v>79.67</v>
      </c>
      <c r="G181" s="16">
        <v>61.96</v>
      </c>
      <c r="H181" s="16">
        <v>3</v>
      </c>
      <c r="I181" s="8" t="s">
        <v>524</v>
      </c>
    </row>
    <row r="182" spans="1:9">
      <c r="A182" s="13">
        <v>180</v>
      </c>
      <c r="B182" s="20" t="s">
        <v>415</v>
      </c>
      <c r="C182" s="21" t="s">
        <v>416</v>
      </c>
      <c r="D182" s="21" t="s">
        <v>410</v>
      </c>
      <c r="E182" s="20">
        <v>84</v>
      </c>
      <c r="F182" s="15">
        <v>81.33</v>
      </c>
      <c r="G182" s="16">
        <v>61.664999999999999</v>
      </c>
      <c r="H182" s="16">
        <v>4</v>
      </c>
      <c r="I182" s="8" t="s">
        <v>569</v>
      </c>
    </row>
    <row r="183" spans="1:9">
      <c r="A183" s="13">
        <v>181</v>
      </c>
      <c r="B183" s="20" t="s">
        <v>417</v>
      </c>
      <c r="C183" s="21" t="s">
        <v>418</v>
      </c>
      <c r="D183" s="21" t="s">
        <v>410</v>
      </c>
      <c r="E183" s="20">
        <v>87.5</v>
      </c>
      <c r="F183" s="15">
        <v>78.33</v>
      </c>
      <c r="G183" s="16">
        <v>61.04</v>
      </c>
      <c r="H183" s="16">
        <v>5</v>
      </c>
      <c r="I183" s="8" t="s">
        <v>569</v>
      </c>
    </row>
    <row r="184" spans="1:9">
      <c r="A184" s="13">
        <v>182</v>
      </c>
      <c r="B184" s="20" t="s">
        <v>419</v>
      </c>
      <c r="C184" s="21" t="s">
        <v>420</v>
      </c>
      <c r="D184" s="21" t="s">
        <v>421</v>
      </c>
      <c r="E184" s="20">
        <v>92</v>
      </c>
      <c r="F184" s="15">
        <v>84.33</v>
      </c>
      <c r="G184" s="16">
        <v>65.164999999999992</v>
      </c>
      <c r="H184" s="16">
        <v>1</v>
      </c>
      <c r="I184" s="16" t="s">
        <v>508</v>
      </c>
    </row>
    <row r="185" spans="1:9">
      <c r="A185" s="13">
        <v>183</v>
      </c>
      <c r="B185" s="20" t="s">
        <v>422</v>
      </c>
      <c r="C185" s="21" t="s">
        <v>423</v>
      </c>
      <c r="D185" s="21" t="s">
        <v>421</v>
      </c>
      <c r="E185" s="20">
        <v>71</v>
      </c>
      <c r="F185" s="15">
        <v>79.67</v>
      </c>
      <c r="G185" s="16">
        <v>57.585000000000001</v>
      </c>
      <c r="H185" s="16">
        <v>2</v>
      </c>
      <c r="I185" s="8" t="s">
        <v>572</v>
      </c>
    </row>
    <row r="186" spans="1:9">
      <c r="A186" s="13">
        <v>184</v>
      </c>
      <c r="B186" s="20" t="s">
        <v>424</v>
      </c>
      <c r="C186" s="21" t="s">
        <v>425</v>
      </c>
      <c r="D186" s="21" t="s">
        <v>421</v>
      </c>
      <c r="E186" s="20">
        <v>64.5</v>
      </c>
      <c r="F186" s="15">
        <v>78</v>
      </c>
      <c r="G186" s="16">
        <v>55.125</v>
      </c>
      <c r="H186" s="16">
        <v>3</v>
      </c>
      <c r="I186" s="8" t="s">
        <v>572</v>
      </c>
    </row>
    <row r="187" spans="1:9">
      <c r="A187" s="13">
        <v>185</v>
      </c>
      <c r="B187" s="20" t="s">
        <v>426</v>
      </c>
      <c r="C187" s="21" t="s">
        <v>427</v>
      </c>
      <c r="D187" s="21" t="s">
        <v>428</v>
      </c>
      <c r="E187" s="20">
        <v>72.5</v>
      </c>
      <c r="F187" s="15">
        <v>88</v>
      </c>
      <c r="G187" s="16">
        <f>E187*0.4+F187*0.6</f>
        <v>81.8</v>
      </c>
      <c r="H187" s="16">
        <v>1</v>
      </c>
      <c r="I187" s="16" t="s">
        <v>508</v>
      </c>
    </row>
    <row r="188" spans="1:9">
      <c r="A188" s="13">
        <v>186</v>
      </c>
      <c r="B188" s="20" t="s">
        <v>429</v>
      </c>
      <c r="C188" s="21" t="s">
        <v>430</v>
      </c>
      <c r="D188" s="21" t="s">
        <v>428</v>
      </c>
      <c r="E188" s="20">
        <v>64</v>
      </c>
      <c r="F188" s="15">
        <v>88.33</v>
      </c>
      <c r="G188" s="16">
        <f>E188*0.4+F188*0.6</f>
        <v>78.597999999999999</v>
      </c>
      <c r="H188" s="16">
        <v>2</v>
      </c>
      <c r="I188" s="16" t="s">
        <v>508</v>
      </c>
    </row>
    <row r="189" spans="1:9">
      <c r="A189" s="13">
        <v>187</v>
      </c>
      <c r="B189" s="20" t="s">
        <v>431</v>
      </c>
      <c r="C189" s="21" t="s">
        <v>432</v>
      </c>
      <c r="D189" s="21" t="s">
        <v>428</v>
      </c>
      <c r="E189" s="20">
        <v>66.5</v>
      </c>
      <c r="F189" s="15">
        <v>83.33</v>
      </c>
      <c r="G189" s="16">
        <f>E189*0.4+F189*0.6</f>
        <v>76.597999999999999</v>
      </c>
      <c r="H189" s="16">
        <v>3</v>
      </c>
      <c r="I189" s="16" t="s">
        <v>508</v>
      </c>
    </row>
    <row r="190" spans="1:9">
      <c r="A190" s="13">
        <v>188</v>
      </c>
      <c r="B190" s="20" t="s">
        <v>433</v>
      </c>
      <c r="C190" s="21" t="s">
        <v>434</v>
      </c>
      <c r="D190" s="21" t="s">
        <v>428</v>
      </c>
      <c r="E190" s="20">
        <v>59</v>
      </c>
      <c r="F190" s="15">
        <v>86.33</v>
      </c>
      <c r="G190" s="16">
        <f>E190*0.4+F190*0.6</f>
        <v>75.397999999999996</v>
      </c>
      <c r="H190" s="16">
        <v>4</v>
      </c>
      <c r="I190" s="16" t="s">
        <v>508</v>
      </c>
    </row>
    <row r="191" spans="1:9">
      <c r="A191" s="13">
        <v>189</v>
      </c>
      <c r="B191" s="20" t="s">
        <v>435</v>
      </c>
      <c r="C191" s="21" t="s">
        <v>436</v>
      </c>
      <c r="D191" s="21" t="s">
        <v>428</v>
      </c>
      <c r="E191" s="20">
        <v>61</v>
      </c>
      <c r="F191" s="15">
        <v>84</v>
      </c>
      <c r="G191" s="16">
        <f>E191*0.4+F191*0.6</f>
        <v>74.8</v>
      </c>
      <c r="H191" s="16">
        <v>5</v>
      </c>
      <c r="I191" s="16" t="s">
        <v>508</v>
      </c>
    </row>
    <row r="192" spans="1:9">
      <c r="A192" s="13">
        <v>190</v>
      </c>
      <c r="B192" s="20" t="s">
        <v>437</v>
      </c>
      <c r="C192" s="21" t="s">
        <v>438</v>
      </c>
      <c r="D192" s="21" t="s">
        <v>428</v>
      </c>
      <c r="E192" s="20">
        <v>57</v>
      </c>
      <c r="F192" s="15">
        <v>85.33</v>
      </c>
      <c r="G192" s="16">
        <f>E192*0.4+F192*0.6</f>
        <v>73.998000000000005</v>
      </c>
      <c r="H192" s="16">
        <v>6</v>
      </c>
      <c r="I192" s="16" t="s">
        <v>508</v>
      </c>
    </row>
    <row r="193" spans="1:9">
      <c r="A193" s="13">
        <v>191</v>
      </c>
      <c r="B193" s="20" t="s">
        <v>439</v>
      </c>
      <c r="C193" s="21" t="s">
        <v>440</v>
      </c>
      <c r="D193" s="21" t="s">
        <v>428</v>
      </c>
      <c r="E193" s="20">
        <v>57.5</v>
      </c>
      <c r="F193" s="15">
        <v>83.67</v>
      </c>
      <c r="G193" s="16">
        <f>E193*0.4+F193*0.6</f>
        <v>73.201999999999998</v>
      </c>
      <c r="H193" s="16">
        <v>7</v>
      </c>
      <c r="I193" s="16" t="s">
        <v>508</v>
      </c>
    </row>
    <row r="194" spans="1:9">
      <c r="A194" s="13">
        <v>192</v>
      </c>
      <c r="B194" s="20" t="s">
        <v>443</v>
      </c>
      <c r="C194" s="21" t="s">
        <v>444</v>
      </c>
      <c r="D194" s="21" t="s">
        <v>428</v>
      </c>
      <c r="E194" s="20">
        <v>53.5</v>
      </c>
      <c r="F194" s="15">
        <v>84.67</v>
      </c>
      <c r="G194" s="16">
        <f>E194*0.4+F194*0.6</f>
        <v>72.201999999999998</v>
      </c>
      <c r="H194" s="16">
        <v>8</v>
      </c>
      <c r="I194" s="8" t="s">
        <v>573</v>
      </c>
    </row>
    <row r="195" spans="1:9">
      <c r="A195" s="13">
        <v>193</v>
      </c>
      <c r="B195" s="20" t="s">
        <v>441</v>
      </c>
      <c r="C195" s="21" t="s">
        <v>442</v>
      </c>
      <c r="D195" s="21" t="s">
        <v>428</v>
      </c>
      <c r="E195" s="20">
        <v>55</v>
      </c>
      <c r="F195" s="15">
        <v>83.67</v>
      </c>
      <c r="G195" s="16">
        <f>E195*0.4+F195*0.6</f>
        <v>72.201999999999998</v>
      </c>
      <c r="H195" s="16">
        <v>9</v>
      </c>
      <c r="I195" s="8" t="s">
        <v>574</v>
      </c>
    </row>
    <row r="196" spans="1:9">
      <c r="A196" s="13">
        <v>194</v>
      </c>
      <c r="B196" s="20" t="s">
        <v>445</v>
      </c>
      <c r="C196" s="21" t="s">
        <v>446</v>
      </c>
      <c r="D196" s="21" t="s">
        <v>428</v>
      </c>
      <c r="E196" s="20">
        <v>58</v>
      </c>
      <c r="F196" s="15">
        <v>80.67</v>
      </c>
      <c r="G196" s="16">
        <f>E196*0.4+F196*0.6</f>
        <v>71.602000000000004</v>
      </c>
      <c r="H196" s="16">
        <v>10</v>
      </c>
      <c r="I196" s="8" t="s">
        <v>575</v>
      </c>
    </row>
    <row r="197" spans="1:9">
      <c r="A197" s="13">
        <v>195</v>
      </c>
      <c r="B197" s="20" t="s">
        <v>449</v>
      </c>
      <c r="C197" s="21" t="s">
        <v>450</v>
      </c>
      <c r="D197" s="21" t="s">
        <v>428</v>
      </c>
      <c r="E197" s="20">
        <v>56</v>
      </c>
      <c r="F197" s="15">
        <v>82</v>
      </c>
      <c r="G197" s="16">
        <f>E197*0.4+F197*0.6</f>
        <v>71.599999999999994</v>
      </c>
      <c r="H197" s="16">
        <v>11</v>
      </c>
      <c r="I197" s="8" t="s">
        <v>575</v>
      </c>
    </row>
    <row r="198" spans="1:9">
      <c r="A198" s="13">
        <v>196</v>
      </c>
      <c r="B198" s="20" t="s">
        <v>447</v>
      </c>
      <c r="C198" s="21" t="s">
        <v>448</v>
      </c>
      <c r="D198" s="21" t="s">
        <v>428</v>
      </c>
      <c r="E198" s="20">
        <v>59</v>
      </c>
      <c r="F198" s="15">
        <v>80</v>
      </c>
      <c r="G198" s="16">
        <f>E198*0.4+F198*0.6</f>
        <v>71.599999999999994</v>
      </c>
      <c r="H198" s="16">
        <v>12</v>
      </c>
      <c r="I198" s="8" t="s">
        <v>575</v>
      </c>
    </row>
    <row r="199" spans="1:9">
      <c r="A199" s="13">
        <v>197</v>
      </c>
      <c r="B199" s="20" t="s">
        <v>451</v>
      </c>
      <c r="C199" s="21" t="s">
        <v>452</v>
      </c>
      <c r="D199" s="21" t="s">
        <v>428</v>
      </c>
      <c r="E199" s="20">
        <v>48.5</v>
      </c>
      <c r="F199" s="15">
        <v>81.67</v>
      </c>
      <c r="G199" s="16">
        <f>E199*0.4+F199*0.6</f>
        <v>68.402000000000001</v>
      </c>
      <c r="H199" s="16">
        <v>13</v>
      </c>
      <c r="I199" s="8" t="s">
        <v>576</v>
      </c>
    </row>
    <row r="200" spans="1:9">
      <c r="A200" s="13">
        <v>198</v>
      </c>
      <c r="B200" s="20" t="s">
        <v>453</v>
      </c>
      <c r="C200" s="21" t="s">
        <v>454</v>
      </c>
      <c r="D200" s="21" t="s">
        <v>428</v>
      </c>
      <c r="E200" s="20">
        <v>50.5</v>
      </c>
      <c r="F200" s="15">
        <v>80</v>
      </c>
      <c r="G200" s="16">
        <f>E200*0.4+F200*0.6</f>
        <v>68.2</v>
      </c>
      <c r="H200" s="16">
        <v>14</v>
      </c>
      <c r="I200" s="8" t="s">
        <v>577</v>
      </c>
    </row>
    <row r="201" spans="1:9">
      <c r="A201" s="13">
        <v>199</v>
      </c>
      <c r="B201" s="20" t="s">
        <v>455</v>
      </c>
      <c r="C201" s="21" t="s">
        <v>456</v>
      </c>
      <c r="D201" s="21" t="s">
        <v>428</v>
      </c>
      <c r="E201" s="13">
        <v>54.5</v>
      </c>
      <c r="F201" s="15">
        <v>77.33</v>
      </c>
      <c r="G201" s="16">
        <f>E201*0.4+F201*0.6</f>
        <v>68.197999999999993</v>
      </c>
      <c r="H201" s="16">
        <v>15</v>
      </c>
      <c r="I201" s="8" t="s">
        <v>578</v>
      </c>
    </row>
    <row r="202" spans="1:9">
      <c r="A202" s="13">
        <v>200</v>
      </c>
      <c r="B202" s="20" t="s">
        <v>457</v>
      </c>
      <c r="C202" s="21" t="s">
        <v>458</v>
      </c>
      <c r="D202" s="21" t="s">
        <v>428</v>
      </c>
      <c r="E202" s="20">
        <v>51.5</v>
      </c>
      <c r="F202" s="15">
        <v>78</v>
      </c>
      <c r="G202" s="16">
        <f>E202*0.4+F202*0.6</f>
        <v>67.400000000000006</v>
      </c>
      <c r="H202" s="16">
        <v>16</v>
      </c>
      <c r="I202" s="8" t="s">
        <v>578</v>
      </c>
    </row>
    <row r="203" spans="1:9">
      <c r="A203" s="13">
        <v>201</v>
      </c>
      <c r="B203" s="20" t="s">
        <v>459</v>
      </c>
      <c r="C203" s="21" t="s">
        <v>460</v>
      </c>
      <c r="D203" s="21" t="s">
        <v>428</v>
      </c>
      <c r="E203" s="20">
        <v>59</v>
      </c>
      <c r="F203" s="15">
        <v>72</v>
      </c>
      <c r="G203" s="16">
        <f>E203*0.4+F203*0.6</f>
        <v>66.8</v>
      </c>
      <c r="H203" s="16">
        <v>17</v>
      </c>
      <c r="I203" s="8" t="s">
        <v>579</v>
      </c>
    </row>
    <row r="204" spans="1:9">
      <c r="A204" s="13">
        <v>202</v>
      </c>
      <c r="B204" s="20" t="s">
        <v>461</v>
      </c>
      <c r="C204" s="21" t="s">
        <v>462</v>
      </c>
      <c r="D204" s="21" t="s">
        <v>428</v>
      </c>
      <c r="E204" s="20">
        <v>49.5</v>
      </c>
      <c r="F204" s="15">
        <v>75.33</v>
      </c>
      <c r="G204" s="16">
        <f>E204*0.4+F204*0.6</f>
        <v>64.998000000000005</v>
      </c>
      <c r="H204" s="16">
        <v>18</v>
      </c>
      <c r="I204" s="8" t="s">
        <v>580</v>
      </c>
    </row>
    <row r="205" spans="1:9">
      <c r="A205" s="13">
        <v>203</v>
      </c>
      <c r="B205" s="20" t="s">
        <v>463</v>
      </c>
      <c r="C205" s="21" t="s">
        <v>464</v>
      </c>
      <c r="D205" s="21" t="s">
        <v>465</v>
      </c>
      <c r="E205" s="20">
        <v>73</v>
      </c>
      <c r="F205" s="15">
        <v>83.67</v>
      </c>
      <c r="G205" s="16">
        <f>E205*0.4+F205*0.6</f>
        <v>79.402000000000001</v>
      </c>
      <c r="H205" s="16">
        <v>1</v>
      </c>
      <c r="I205" s="16" t="s">
        <v>508</v>
      </c>
    </row>
    <row r="206" spans="1:9">
      <c r="A206" s="13">
        <v>204</v>
      </c>
      <c r="B206" s="20" t="s">
        <v>466</v>
      </c>
      <c r="C206" s="21" t="s">
        <v>467</v>
      </c>
      <c r="D206" s="21" t="s">
        <v>465</v>
      </c>
      <c r="E206" s="20">
        <v>65</v>
      </c>
      <c r="F206" s="15">
        <v>85</v>
      </c>
      <c r="G206" s="16">
        <f>E206*0.4+F206*0.6</f>
        <v>77</v>
      </c>
      <c r="H206" s="16">
        <v>2</v>
      </c>
      <c r="I206" s="16" t="s">
        <v>508</v>
      </c>
    </row>
    <row r="207" spans="1:9">
      <c r="A207" s="13">
        <v>205</v>
      </c>
      <c r="B207" s="20" t="s">
        <v>468</v>
      </c>
      <c r="C207" s="21" t="s">
        <v>469</v>
      </c>
      <c r="D207" s="21" t="s">
        <v>465</v>
      </c>
      <c r="E207" s="20">
        <v>63.5</v>
      </c>
      <c r="F207" s="15">
        <v>85.67</v>
      </c>
      <c r="G207" s="16">
        <f>E207*0.4+F207*0.6</f>
        <v>76.802000000000007</v>
      </c>
      <c r="H207" s="16">
        <v>3</v>
      </c>
      <c r="I207" s="16" t="s">
        <v>508</v>
      </c>
    </row>
    <row r="208" spans="1:9">
      <c r="A208" s="13">
        <v>206</v>
      </c>
      <c r="B208" s="20" t="s">
        <v>470</v>
      </c>
      <c r="C208" s="21" t="s">
        <v>471</v>
      </c>
      <c r="D208" s="21" t="s">
        <v>465</v>
      </c>
      <c r="E208" s="20">
        <v>64</v>
      </c>
      <c r="F208" s="15">
        <v>84.67</v>
      </c>
      <c r="G208" s="16">
        <f>E208*0.4+F208*0.6</f>
        <v>76.402000000000001</v>
      </c>
      <c r="H208" s="16">
        <v>4</v>
      </c>
      <c r="I208" s="16" t="s">
        <v>508</v>
      </c>
    </row>
    <row r="209" spans="1:9">
      <c r="A209" s="13">
        <v>207</v>
      </c>
      <c r="B209" s="20" t="s">
        <v>472</v>
      </c>
      <c r="C209" s="21" t="s">
        <v>473</v>
      </c>
      <c r="D209" s="21" t="s">
        <v>465</v>
      </c>
      <c r="E209" s="20">
        <v>64</v>
      </c>
      <c r="F209" s="15">
        <v>84.33</v>
      </c>
      <c r="G209" s="16">
        <f>E209*0.4+F209*0.6</f>
        <v>76.198000000000008</v>
      </c>
      <c r="H209" s="16">
        <v>5</v>
      </c>
      <c r="I209" s="16" t="s">
        <v>508</v>
      </c>
    </row>
    <row r="210" spans="1:9">
      <c r="A210" s="13">
        <v>208</v>
      </c>
      <c r="B210" s="20" t="s">
        <v>474</v>
      </c>
      <c r="C210" s="21" t="s">
        <v>475</v>
      </c>
      <c r="D210" s="21" t="s">
        <v>465</v>
      </c>
      <c r="E210" s="20">
        <v>62.5</v>
      </c>
      <c r="F210" s="15">
        <v>84</v>
      </c>
      <c r="G210" s="16">
        <f>E210*0.4+F210*0.6</f>
        <v>75.400000000000006</v>
      </c>
      <c r="H210" s="16">
        <v>6</v>
      </c>
      <c r="I210" s="16" t="s">
        <v>508</v>
      </c>
    </row>
    <row r="211" spans="1:9">
      <c r="A211" s="13">
        <v>209</v>
      </c>
      <c r="B211" s="20" t="s">
        <v>476</v>
      </c>
      <c r="C211" s="21" t="s">
        <v>477</v>
      </c>
      <c r="D211" s="21" t="s">
        <v>465</v>
      </c>
      <c r="E211" s="20">
        <v>61.5</v>
      </c>
      <c r="F211" s="15">
        <v>83.67</v>
      </c>
      <c r="G211" s="16">
        <f>E211*0.4+F211*0.6</f>
        <v>74.801999999999992</v>
      </c>
      <c r="H211" s="16">
        <v>7</v>
      </c>
      <c r="I211" s="16" t="s">
        <v>508</v>
      </c>
    </row>
    <row r="212" spans="1:9">
      <c r="A212" s="13">
        <v>210</v>
      </c>
      <c r="B212" s="20" t="s">
        <v>478</v>
      </c>
      <c r="C212" s="21" t="s">
        <v>479</v>
      </c>
      <c r="D212" s="21" t="s">
        <v>465</v>
      </c>
      <c r="E212" s="20">
        <v>60.5</v>
      </c>
      <c r="F212" s="15">
        <v>83.67</v>
      </c>
      <c r="G212" s="16">
        <f>E212*0.4+F212*0.6</f>
        <v>74.402000000000001</v>
      </c>
      <c r="H212" s="16">
        <v>8</v>
      </c>
      <c r="I212" s="16" t="s">
        <v>508</v>
      </c>
    </row>
    <row r="213" spans="1:9">
      <c r="A213" s="13">
        <v>211</v>
      </c>
      <c r="B213" s="20" t="s">
        <v>480</v>
      </c>
      <c r="C213" s="21" t="s">
        <v>481</v>
      </c>
      <c r="D213" s="21" t="s">
        <v>465</v>
      </c>
      <c r="E213" s="20">
        <v>64.5</v>
      </c>
      <c r="F213" s="15">
        <v>81</v>
      </c>
      <c r="G213" s="16">
        <f>E213*0.4+F213*0.6</f>
        <v>74.400000000000006</v>
      </c>
      <c r="H213" s="16">
        <v>9</v>
      </c>
      <c r="I213" s="16" t="s">
        <v>508</v>
      </c>
    </row>
    <row r="214" spans="1:9">
      <c r="A214" s="13">
        <v>212</v>
      </c>
      <c r="B214" s="20" t="s">
        <v>482</v>
      </c>
      <c r="C214" s="21" t="s">
        <v>483</v>
      </c>
      <c r="D214" s="21" t="s">
        <v>465</v>
      </c>
      <c r="E214" s="20">
        <v>57.5</v>
      </c>
      <c r="F214" s="15">
        <v>85</v>
      </c>
      <c r="G214" s="16">
        <f>E214*0.4+F214*0.6</f>
        <v>74</v>
      </c>
      <c r="H214" s="16">
        <v>10</v>
      </c>
      <c r="I214" s="16" t="s">
        <v>508</v>
      </c>
    </row>
    <row r="215" spans="1:9">
      <c r="A215" s="13">
        <v>213</v>
      </c>
      <c r="B215" s="20" t="s">
        <v>484</v>
      </c>
      <c r="C215" s="21" t="s">
        <v>485</v>
      </c>
      <c r="D215" s="21" t="s">
        <v>465</v>
      </c>
      <c r="E215" s="20">
        <v>60.5</v>
      </c>
      <c r="F215" s="15">
        <v>82.67</v>
      </c>
      <c r="G215" s="16">
        <f>E215*0.4+F215*0.6</f>
        <v>73.801999999999992</v>
      </c>
      <c r="H215" s="16">
        <v>11</v>
      </c>
      <c r="I215" s="16" t="s">
        <v>508</v>
      </c>
    </row>
    <row r="216" spans="1:9">
      <c r="A216" s="13">
        <v>214</v>
      </c>
      <c r="B216" s="20" t="s">
        <v>486</v>
      </c>
      <c r="C216" s="21" t="s">
        <v>487</v>
      </c>
      <c r="D216" s="21" t="s">
        <v>465</v>
      </c>
      <c r="E216" s="20">
        <v>58.5</v>
      </c>
      <c r="F216" s="15">
        <v>84</v>
      </c>
      <c r="G216" s="16">
        <f>E216*0.4+F216*0.6</f>
        <v>73.8</v>
      </c>
      <c r="H216" s="16">
        <v>12</v>
      </c>
      <c r="I216" s="8" t="s">
        <v>522</v>
      </c>
    </row>
    <row r="217" spans="1:9">
      <c r="A217" s="13">
        <v>215</v>
      </c>
      <c r="B217" s="20" t="s">
        <v>490</v>
      </c>
      <c r="C217" s="21" t="s">
        <v>491</v>
      </c>
      <c r="D217" s="21" t="s">
        <v>465</v>
      </c>
      <c r="E217" s="20">
        <v>58</v>
      </c>
      <c r="F217" s="15">
        <v>83.67</v>
      </c>
      <c r="G217" s="16">
        <f>E217*0.4+F217*0.6</f>
        <v>73.402000000000001</v>
      </c>
      <c r="H217" s="16">
        <v>13</v>
      </c>
      <c r="I217" s="8" t="s">
        <v>581</v>
      </c>
    </row>
    <row r="218" spans="1:9">
      <c r="A218" s="13">
        <v>216</v>
      </c>
      <c r="B218" s="20" t="s">
        <v>488</v>
      </c>
      <c r="C218" s="21" t="s">
        <v>489</v>
      </c>
      <c r="D218" s="21" t="s">
        <v>465</v>
      </c>
      <c r="E218" s="20">
        <v>59.5</v>
      </c>
      <c r="F218" s="15">
        <v>82.67</v>
      </c>
      <c r="G218" s="16">
        <f>E218*0.4+F218*0.6</f>
        <v>73.402000000000001</v>
      </c>
      <c r="H218" s="16">
        <v>14</v>
      </c>
      <c r="I218" s="8" t="s">
        <v>530</v>
      </c>
    </row>
    <row r="219" spans="1:9">
      <c r="A219" s="13">
        <v>217</v>
      </c>
      <c r="B219" s="20" t="s">
        <v>492</v>
      </c>
      <c r="C219" s="21" t="s">
        <v>493</v>
      </c>
      <c r="D219" s="21" t="s">
        <v>465</v>
      </c>
      <c r="E219" s="20">
        <v>63.5</v>
      </c>
      <c r="F219" s="15">
        <v>80</v>
      </c>
      <c r="G219" s="16">
        <f>E219*0.4+F219*0.6</f>
        <v>73.400000000000006</v>
      </c>
      <c r="H219" s="16">
        <v>15</v>
      </c>
      <c r="I219" s="8" t="s">
        <v>578</v>
      </c>
    </row>
    <row r="220" spans="1:9">
      <c r="A220" s="13">
        <v>218</v>
      </c>
      <c r="B220" s="20" t="s">
        <v>494</v>
      </c>
      <c r="C220" s="21" t="s">
        <v>495</v>
      </c>
      <c r="D220" s="21" t="s">
        <v>465</v>
      </c>
      <c r="E220" s="25">
        <v>58.5</v>
      </c>
      <c r="F220" s="15">
        <v>83.33</v>
      </c>
      <c r="G220" s="16">
        <f>E220*0.4+F220*0.6</f>
        <v>73.397999999999996</v>
      </c>
      <c r="H220" s="16">
        <v>16</v>
      </c>
      <c r="I220" s="8" t="s">
        <v>582</v>
      </c>
    </row>
    <row r="221" spans="1:9">
      <c r="A221" s="13">
        <v>219</v>
      </c>
      <c r="B221" s="20" t="s">
        <v>496</v>
      </c>
      <c r="C221" s="21" t="s">
        <v>497</v>
      </c>
      <c r="D221" s="21" t="s">
        <v>465</v>
      </c>
      <c r="E221" s="13">
        <v>59</v>
      </c>
      <c r="F221" s="15">
        <v>82.33</v>
      </c>
      <c r="G221" s="16">
        <f>E221*0.4+F221*0.6</f>
        <v>72.99799999999999</v>
      </c>
      <c r="H221" s="16">
        <v>17</v>
      </c>
      <c r="I221" s="8" t="s">
        <v>582</v>
      </c>
    </row>
    <row r="222" spans="1:9">
      <c r="A222" s="13">
        <v>220</v>
      </c>
      <c r="B222" s="20" t="s">
        <v>498</v>
      </c>
      <c r="C222" s="21" t="s">
        <v>499</v>
      </c>
      <c r="D222" s="21" t="s">
        <v>465</v>
      </c>
      <c r="E222" s="13">
        <v>57.5</v>
      </c>
      <c r="F222" s="15">
        <v>83</v>
      </c>
      <c r="G222" s="16">
        <f>E222*0.4+F222*0.6</f>
        <v>72.8</v>
      </c>
      <c r="H222" s="16">
        <v>18</v>
      </c>
      <c r="I222" s="8" t="s">
        <v>583</v>
      </c>
    </row>
    <row r="223" spans="1:9">
      <c r="A223" s="13">
        <v>221</v>
      </c>
      <c r="B223" s="20" t="s">
        <v>500</v>
      </c>
      <c r="C223" s="21" t="s">
        <v>501</v>
      </c>
      <c r="D223" s="21" t="s">
        <v>465</v>
      </c>
      <c r="E223" s="13">
        <v>58.5</v>
      </c>
      <c r="F223" s="15">
        <v>81.67</v>
      </c>
      <c r="G223" s="16">
        <f>E223*0.4+F223*0.6</f>
        <v>72.402000000000001</v>
      </c>
      <c r="H223" s="16">
        <v>19</v>
      </c>
      <c r="I223" s="8" t="s">
        <v>584</v>
      </c>
    </row>
    <row r="224" spans="1:9">
      <c r="A224" s="13">
        <v>222</v>
      </c>
      <c r="B224" s="20" t="s">
        <v>502</v>
      </c>
      <c r="C224" s="21" t="s">
        <v>503</v>
      </c>
      <c r="D224" s="21" t="s">
        <v>465</v>
      </c>
      <c r="E224" s="13">
        <v>58</v>
      </c>
      <c r="F224" s="15">
        <v>80.67</v>
      </c>
      <c r="G224" s="16">
        <f>E224*0.4+F224*0.6</f>
        <v>71.602000000000004</v>
      </c>
      <c r="H224" s="16">
        <v>20</v>
      </c>
      <c r="I224" s="8" t="s">
        <v>584</v>
      </c>
    </row>
    <row r="225" spans="1:9">
      <c r="A225" s="13">
        <v>223</v>
      </c>
      <c r="B225" s="20" t="s">
        <v>504</v>
      </c>
      <c r="C225" s="21" t="s">
        <v>505</v>
      </c>
      <c r="D225" s="21" t="s">
        <v>465</v>
      </c>
      <c r="E225" s="13">
        <v>57.5</v>
      </c>
      <c r="F225" s="15">
        <v>79.67</v>
      </c>
      <c r="G225" s="16">
        <f>E225*0.4+F225*0.6</f>
        <v>70.801999999999992</v>
      </c>
      <c r="H225" s="16">
        <v>21</v>
      </c>
      <c r="I225" s="8" t="s">
        <v>584</v>
      </c>
    </row>
    <row r="226" spans="1:9">
      <c r="A226" s="13">
        <v>224</v>
      </c>
      <c r="B226" s="20" t="s">
        <v>506</v>
      </c>
      <c r="C226" s="21" t="s">
        <v>507</v>
      </c>
      <c r="D226" s="21" t="s">
        <v>465</v>
      </c>
      <c r="E226" s="13">
        <v>59</v>
      </c>
      <c r="F226" s="15">
        <v>77</v>
      </c>
      <c r="G226" s="16">
        <f>E226*0.4+F226*0.6</f>
        <v>69.8</v>
      </c>
      <c r="H226" s="16">
        <v>22</v>
      </c>
      <c r="I226" s="8" t="s">
        <v>585</v>
      </c>
    </row>
  </sheetData>
  <autoFilter ref="A2:I226">
    <filterColumn colId="0"/>
    <filterColumn colId="8"/>
    <sortState ref="A3:I226">
      <sortCondition ref="A2:A226"/>
    </sortState>
  </autoFilter>
  <mergeCells count="1">
    <mergeCell ref="A1:I1"/>
  </mergeCells>
  <phoneticPr fontId="21" type="noConversion"/>
  <printOptions horizontalCentered="1"/>
  <pageMargins left="0.31496062992125984" right="0.31496062992125984" top="0.9448818897637796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原始</vt:lpstr>
      <vt:lpstr>原始!Print_Titles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s2110</cp:lastModifiedBy>
  <cp:lastPrinted>2019-08-04T01:02:25Z</cp:lastPrinted>
  <dcterms:created xsi:type="dcterms:W3CDTF">2008-09-11T17:22:52Z</dcterms:created>
  <dcterms:modified xsi:type="dcterms:W3CDTF">2019-08-04T01:03:24Z</dcterms:modified>
</cp:coreProperties>
</file>