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firstSheet="3" activeTab="3"/>
  </bookViews>
  <sheets>
    <sheet name="岗位计划表-v1-20241024" sheetId="8" state="hidden" r:id="rId1"/>
    <sheet name="岗位计划表-v2-分部门-20241024" sheetId="9" state="hidden" r:id="rId2"/>
    <sheet name="岗位计划表-v3-同类岗位合并-20241024" sheetId="10" state="hidden" r:id="rId3"/>
    <sheet name="岗位计划表-v4-恢复到17岗位-20241025" sheetId="11" r:id="rId4"/>
  </sheets>
  <definedNames>
    <definedName name="_xlnm.Print_Titles" localSheetId="0">'岗位计划表-v1-20241024'!$2:$5</definedName>
    <definedName name="_xlnm._FilterDatabase" localSheetId="0" hidden="1">'岗位计划表-v1-20241024'!$A$5:$W$5</definedName>
    <definedName name="_xlnm.Print_Titles" localSheetId="1">'岗位计划表-v2-分部门-20241024'!$2:$5</definedName>
    <definedName name="_xlnm._FilterDatabase" localSheetId="1" hidden="1">'岗位计划表-v2-分部门-20241024'!$A$5:$W$5</definedName>
    <definedName name="_xlnm.Print_Titles" localSheetId="2">'岗位计划表-v3-同类岗位合并-20241024'!$2:$5</definedName>
    <definedName name="_xlnm._FilterDatabase" localSheetId="2" hidden="1">'岗位计划表-v3-同类岗位合并-20241024'!$A$5:$W$5</definedName>
    <definedName name="_xlnm.Print_Titles" localSheetId="3">'岗位计划表-v4-恢复到17岗位-20241025'!$1:$2</definedName>
    <definedName name="_xlnm._FilterDatabase" localSheetId="3" hidden="1">'岗位计划表-v4-恢复到17岗位-20241025'!$A$4:$V$4</definedName>
    <definedName name="_xlnm.Print_Area" localSheetId="3">'岗位计划表-v4-恢复到17岗位-20241025'!$A$1:$L$13</definedName>
  </definedNames>
  <calcPr calcId="144525"/>
</workbook>
</file>

<file path=xl/comments1.xml><?xml version="1.0" encoding="utf-8"?>
<comments xmlns="http://schemas.openxmlformats.org/spreadsheetml/2006/main">
  <authors>
    <author>zhang</author>
  </authors>
  <commentList>
    <comment ref="G9" authorId="0">
      <text>
        <r>
          <rPr>
            <b/>
            <sz val="9"/>
            <rFont val="宋体"/>
            <charset val="134"/>
          </rPr>
          <t>zhang:</t>
        </r>
        <r>
          <rPr>
            <sz val="9"/>
            <rFont val="宋体"/>
            <charset val="134"/>
          </rPr>
          <t xml:space="preserve">
发展研究部2人
发展规划部2人
项目咨询部3人
</t>
        </r>
      </text>
    </comment>
  </commentList>
</comments>
</file>

<file path=xl/comments2.xml><?xml version="1.0" encoding="utf-8"?>
<comments xmlns="http://schemas.openxmlformats.org/spreadsheetml/2006/main">
  <authors>
    <author>zhang</author>
  </authors>
  <commentList>
    <comment ref="F8" authorId="0">
      <text>
        <r>
          <rPr>
            <b/>
            <sz val="9"/>
            <rFont val="宋体"/>
            <charset val="134"/>
          </rPr>
          <t>zhang:</t>
        </r>
        <r>
          <rPr>
            <sz val="9"/>
            <rFont val="宋体"/>
            <charset val="134"/>
          </rPr>
          <t xml:space="preserve">
发展研究部3人
发展规划部3人
项目咨询部3人
</t>
        </r>
      </text>
    </comment>
  </commentList>
</comments>
</file>

<file path=xl/sharedStrings.xml><?xml version="1.0" encoding="utf-8"?>
<sst xmlns="http://schemas.openxmlformats.org/spreadsheetml/2006/main" count="402" uniqueCount="107">
  <si>
    <t>附件</t>
  </si>
  <si>
    <t>2024年秋季公开招聘岗位信息表</t>
  </si>
  <si>
    <t>填报单位（盖章）：中国南水北调集团水网发展研究有限公司</t>
  </si>
  <si>
    <t>序号</t>
  </si>
  <si>
    <t>岗位代码</t>
  </si>
  <si>
    <t>招聘部门</t>
  </si>
  <si>
    <t>岗位
名称</t>
  </si>
  <si>
    <t>岗位
类别</t>
  </si>
  <si>
    <t>岗位
描述</t>
  </si>
  <si>
    <t>招聘人数</t>
  </si>
  <si>
    <t>应聘人员条件</t>
  </si>
  <si>
    <t>备注</t>
  </si>
  <si>
    <t>专 业</t>
  </si>
  <si>
    <t>学历</t>
  </si>
  <si>
    <t xml:space="preserve">政治
面貌
</t>
  </si>
  <si>
    <t>人员类别</t>
  </si>
  <si>
    <t>其 他</t>
  </si>
  <si>
    <t>综合管理部</t>
  </si>
  <si>
    <t>人力资源管理岗</t>
  </si>
  <si>
    <t>行政管理</t>
  </si>
  <si>
    <t>组织机构、劳动关系、薪酬福利、教育培训等人力资源管理工作</t>
  </si>
  <si>
    <t>人力资源管理、劳动关系、劳动与社会保障、劳动经济学、工商管理等管理类专业</t>
  </si>
  <si>
    <t>硕士研究生及以上</t>
  </si>
  <si>
    <t>不限</t>
  </si>
  <si>
    <t>社会在职</t>
  </si>
  <si>
    <t>1.年龄不超过35岁（1989年10月1日以后出生）；                                                              
2.5年以上人力资源管理工作经验，有集团总部或央企二级公司本部工作经验者优先。</t>
  </si>
  <si>
    <t>1.具有良好的沟通协调能力，工作认真仔细，有责任心。
2.具有良好的文字表达能力。</t>
  </si>
  <si>
    <t>劳动关系、人事档案、薪酬福利、教育培训等人力资源基础性工作；</t>
  </si>
  <si>
    <t>应届毕业生</t>
  </si>
  <si>
    <t xml:space="preserve">1.年龄不超过28岁（1996年10月1日以后出生）；
2.具有初级人力资源管理师及以上等级证书者优先。                                          </t>
  </si>
  <si>
    <t>1.具有良好的沟通协调能力，工作认真仔细，有责任心。
2.具有良好的文字表达能力。
3.在校期间担任过学校、院系级别学生干部者优先。</t>
  </si>
  <si>
    <t>经营管理部</t>
  </si>
  <si>
    <t>合规管理岗</t>
  </si>
  <si>
    <t>专业
技术</t>
  </si>
  <si>
    <t>从事法律审查、合规管理、合同管理等法律事务相关工作。</t>
  </si>
  <si>
    <t>法学类相关专业。</t>
  </si>
  <si>
    <t>1.年龄不超过35岁（1989年10月1日以后出生）；                                                              
2.具有3年及以上企业合规、法律事务、内部审计相关工作经验；
3.具有法律职业资格证者优先。</t>
  </si>
  <si>
    <t>经营管理岗</t>
  </si>
  <si>
    <t>从事统计及效益分析、采购与供应链、业绩考核等经营管理工作。</t>
  </si>
  <si>
    <t>统计、经济、工程管理等专业。</t>
  </si>
  <si>
    <t xml:space="preserve">1.年龄不超过35岁（1989年10月1日以后出生）；                                                              
2.5年以上企业经营管理工作经验，有集团总部或央企二级公司本部工作经验者优先。   </t>
  </si>
  <si>
    <t>发展研究部</t>
  </si>
  <si>
    <t>技术管理岗</t>
  </si>
  <si>
    <t>从事南水北调工程、国家水网重大工程项目前期研究、战略规划研究工作，承担有关技术、经济相关研究、咨询管理任务。</t>
  </si>
  <si>
    <t>水利、水环境、土木等相关专业。</t>
  </si>
  <si>
    <t>1.年龄不超过40岁（1984年10月1日以后出生）；
2.8年及以上工程管理、专业设计、工程咨询机构工作经验。
3.持有注册咨询工程师（投资）或注册土木工程师（水利），以及一级建造师（水利工程）等执业资格证书，或者具有正高职称者优先。</t>
  </si>
  <si>
    <t>专业技术岗</t>
  </si>
  <si>
    <t>从事南水北调工程、国家水网重大工程项目前期研究、战略规划研究工作，承担有关技术、经济研究任务。</t>
  </si>
  <si>
    <t>水利工程、水文学及水资源、水工结构工程、水环境等相关专业。</t>
  </si>
  <si>
    <t>1.年龄不超过40岁（1984年10月1日以后出生）；
2.5年及以上工程管理、规划设计、工程咨询机构工作经验。
3.持有注册咨询工程师（投资）或注册土木工程师（水利），以及一级建造师（水利工程）等执业资格证书，或拥有副高职称以上者优先。</t>
  </si>
  <si>
    <t>发展规划部</t>
  </si>
  <si>
    <t>1.年龄不超过40岁（1984年10月1日以后出生）；
2.5年及以上工程规划、设计、咨询工作或区域水利、水资源规划工作经验。
3.持有注册咨询工程师（投资）或注册土木工程师（水利），以及一级建造师（水利工程）等执业资格证书，或拥有副高职称以上者优先。</t>
  </si>
  <si>
    <t>项目咨询部</t>
  </si>
  <si>
    <t>从事南水北调、国家水网相关项目开发建设方案、技术报告等的咨询、审查、评估等工作。</t>
  </si>
  <si>
    <t>水利工程、水工结构工程、水利水电工程、水文、水资源等专业</t>
  </si>
  <si>
    <t>1.年龄不超过40岁（1984年10月1日以后出生）；
2.5年及以上专业设计院、工程咨询机构工作经验。
3.持有注册咨询工程师（投资）或注册土木工程师（水利水电），以及一级建造师（水利工程）等执业资格证书者优先。</t>
  </si>
  <si>
    <t>科技创新部</t>
  </si>
  <si>
    <t>从事南水北调工程、国家水网重大工程项目、涉水资源综合开发项目战略规划、工程规划、前期工作、技术、经济相关研究和咨询相关专业工作。</t>
  </si>
  <si>
    <t>水利工程、水资源、土木、地质等相关专业。</t>
  </si>
  <si>
    <t>1.年龄不超过40岁（1984年10月1日以后出生）；
2.5年及以上专业设计院、工程咨询机构、科研院所工作经验。
3.在水利工程、泵站、隧洞施工地质预报等方面有科研工作经历者优先。</t>
  </si>
  <si>
    <t>财务经济部</t>
  </si>
  <si>
    <t>技术经济岗</t>
  </si>
  <si>
    <t>专业技术</t>
  </si>
  <si>
    <t>从事南水北调工程、国家水网重大工程项目、涉水资源综合开发项目造价概估算编制、全过程造价咨询、经济评价、水价测算、筹融资、资产评估等相关工作。</t>
  </si>
  <si>
    <t>工程管理、工程造价、资产评估、应用经济学类等相关专业。</t>
  </si>
  <si>
    <t xml:space="preserve">1.年龄不超过40岁（1984年10月1日以后出生）；
2.5年及以上水利水电行业专业设计院、工程咨询机构工作经验；
3.持有注册咨询工程师（投资）或注册造价工程师专业资格者优先。 </t>
  </si>
  <si>
    <t>财务管理岗</t>
  </si>
  <si>
    <t>从事会计核算、报表编制、财务分析、预算管理等财务工作；承担部分经济评价、水价测算、筹融资等工作。</t>
  </si>
  <si>
    <t>会计、会计学、审计等相关专业。</t>
  </si>
  <si>
    <t>1.年龄不超过35岁（1989年10月1日以后出生）；                                                             2.5年以上财务管理工作经验，有集团总部工作经验者、有水利水电行业工作经验者优先；
3.具有中级会计职称或者注册会计师优先。</t>
  </si>
  <si>
    <t>1.掌握会计法规和税法，具有较好的财务分析能力，熟练使用财务相关办公软件。
2.具有较强的文字表达能力、交流沟通能力。
3.具有强烈的责任意识、风险防范意识。</t>
  </si>
  <si>
    <t>从事费用报销、会计核算、纳税申报、会计档案管理等财务工作。</t>
  </si>
  <si>
    <t>会计、会计学、审计、工商管理等财务相关专业。</t>
  </si>
  <si>
    <t xml:space="preserve">1.年龄不超过28岁（1996年10月1日以后出生）；
2.具有初级会计职称者优先。                                          </t>
  </si>
  <si>
    <t>1.具有良好的沟通协调能力，工作认真仔细，有责任心。
2.建议笔试阶段加测会计专业基础知识测试。</t>
  </si>
  <si>
    <t>合计</t>
  </si>
  <si>
    <t>人力资源管理、劳动关系、劳动与社会保障、劳动经济学、工商管理等相关专业</t>
  </si>
  <si>
    <t>1.年龄不超过35岁（1989年10月1日以后出生）；                                                              
2.3年以上人力资源管理工作经验，有集团总部或央企二级公司本部工作经验者优先。</t>
  </si>
  <si>
    <t>统计、经济、工程管理等相关专业。</t>
  </si>
  <si>
    <t>水利工程、水文学及水资源、水工结构工程、水环境、水利水电工程等相关专业。</t>
  </si>
  <si>
    <t>水利工程、水文学及水资源、水工结构工程、水环境、水利水电工程等相关专业</t>
  </si>
  <si>
    <t xml:space="preserve">1.年龄不超过28岁（1996年10月1日以后出生）；
</t>
  </si>
  <si>
    <t>工程管理、工程造价、资产评估、应用经济学类、法学类等相关专业。</t>
  </si>
  <si>
    <t>1.年龄不超过40岁（1984年10月1日以后出生）；
2.5年及以上水利水电行业专业设计院、工程咨询机构工作经验；
3.持有注册咨询工程师（投资）或注册造价工程师专业资格者优先；
4.持有法律职业资格证书者优先。</t>
  </si>
  <si>
    <t xml:space="preserve">1.年龄不超过35岁（1989年10月1日以后出生）；                                                              
2.3年以上企业经营管理工作经验，有集团总部或央企二级公司本部工作经验者优先。   </t>
  </si>
  <si>
    <t>1.年龄不超过40岁（1984年10月1日以后出生）；
2.5年及以上工程管理、专业设计、工程咨询机构工作经验。
3.持有注册咨询工程师（投资）或注册土木工程师（水利），以及一级建造师（水利工程）等执业资格证书，或者具有正高职称者优先。</t>
  </si>
  <si>
    <t>从事南水北调工程、国家水网重大工程项目前期研究、战略规划工作，以及项目开发建设方案、技术报告等的研究、咨询、审查、评估等任务。</t>
  </si>
  <si>
    <t>1.年龄不超过40岁（1984年10月1日以后出生）；
2.3年及以上工程规划、设计、咨询工作或区域水利、水资源规划工作经验。
3.持有注册咨询工程师（投资）或注册土木工程师（水利），以及一级建造师（水利工程）等执业资格证书，或拥有副高职称以上者优先。</t>
  </si>
  <si>
    <t>工程管理、工程造价、资产评估、应用经济学、法学类等相关专业。</t>
  </si>
  <si>
    <t>1.年龄不超过35岁（1984年10月1日以后出生）；
2.3年及以上水利水电行业专业设计院、工程咨询机构工作经验；
3.持有注册咨询工程师（投资）或注册造价工程师专业资格者优先；
4.持有法律职业资格证书者优先。</t>
  </si>
  <si>
    <t>1.年龄不超过35岁（1989年10月1日以后出生）；                                                             2.3年以上财务管理工作经验，有集团总部工作经验者、有水利水电行业工作经验者优先；
3.具有中级会计职称或者注册会计师优先。</t>
  </si>
  <si>
    <t>中国南水北调集团有限公司所属水网发展研究有      
   限公司2024年秋季公开招聘岗位信息表</t>
  </si>
  <si>
    <t>综合部门</t>
  </si>
  <si>
    <t>1.年龄不超过35岁；                                                              
2.3年以上人力资源管理工作经验，有集团总部或央企二级公司本部工作经验者优先。</t>
  </si>
  <si>
    <t>技术部门</t>
  </si>
  <si>
    <t xml:space="preserve">1.年龄不超过35岁；                                                              
2.3年以上企业经营管理工作经验，有集团总部或央企二级公司本部工作经验者优先。   </t>
  </si>
  <si>
    <t>水利工程、水文学及水资源、水工结构工程、水力学及河流动力学、水环境、水利水电工程等相关专业</t>
  </si>
  <si>
    <t>1.年龄不超过40岁；
2.5年及以上工程管理、专业设计、工程咨询机构工作经验。
3.持有注册咨询工程师（投资）或注册土木工程师（水利），以及一级建造师（水利工程）等执业资格证书，或者具有正高职称者优先。</t>
  </si>
  <si>
    <t>水利工程、水文学及水资源、水力学及河流动力学、水工结构工程、水环境、水利水电工程等相关专业</t>
  </si>
  <si>
    <t>1.年龄不超过40岁；
2.3年及以上工程规划、设计、咨询工作或区域水利、水资源规划工作经验。
3.持有注册咨询工程师（投资）或注册土木工程师（水利），以及一级建造师（水利工程）等执业资格证书，或拥有副高职称以上者优先。</t>
  </si>
  <si>
    <t>应届     毕业生</t>
  </si>
  <si>
    <t>硕士研究生不超过30岁（1995年1月1日以后出生），博士研究生不超过35岁（1990年1月1日以后出生)</t>
  </si>
  <si>
    <t>应届    毕业生</t>
  </si>
  <si>
    <t>1.硕士研究生不超过30岁（1995年1月1日以后出生），博士研究生不超过35岁（1990年1月1日以后出生)
2.京外生源。</t>
  </si>
  <si>
    <t>1.年龄不超过35岁；
2.3年及以上水利水电行业专业设计院、工程咨询机构工作经验；
3.持有注册咨询工程师（投资）或注册造价工程师专业资格者优先；
4.持有法律职业资格证书者优先。</t>
  </si>
  <si>
    <t>1.年龄不超过35岁；                                                             2.3年以上财务管理工作经验，有集团总部工作经验者、有水利水电行业工作经验者优先；
3.具有中级会计职称或者注册会计师优先。</t>
  </si>
  <si>
    <t>注：应聘人员与集团公司系统单位职工有近亲属关系的，填写报名信息时须如实说明。应聘人员与水网发展研究公司职工有近亲属关系的，不能报名应聘上述岗位。
近亲属关系解释如下：
1.夫妻关系；                                                                                                                                                                                         2.直系血亲关系：法律意义上的直系血亲包括两种情况，一种是指有自然血缘关系的亲属，即生育自己和自己所育的上下各代亲属，包括祖父母、外祖父母、父母、子女，孙子女，外孙子女。另外一种是指本来没有血缘关系，但由法律确认其具有与自然血亲同等的权利义务的亲属，这种情况称之为法律拟制血亲，如养父母与养子女、继父母与继子女；  
3.三代以内旁系血亲关系：指同源于祖父母、外祖父母的三代以内，除父母直系血亲以外的，与自己有间接血亲关系的亲属。包括伯叔姑舅姨，兄弟姐妹，堂兄弟姐妹、表兄弟姐妹，侄子女、甥子女；
4.近姻亲关系：姻亲是指以婚姻关系为中介而产生的亲属关系。近姻亲主要指配偶的父母、配偶的兄弟姐妹及其配偶、子女的配偶及子女配偶的父母、三代以内旁系血亲的配偶。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</si>
</sst>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0"/>
      <name val="仿宋_GB2312"/>
      <charset val="134"/>
    </font>
    <font>
      <sz val="10"/>
      <name val="楷体_GB2312"/>
      <charset val="134"/>
    </font>
    <font>
      <sz val="11"/>
      <name val="楷体_GB2312"/>
      <charset val="134"/>
    </font>
    <font>
      <sz val="12"/>
      <name val="宋体"/>
      <charset val="134"/>
      <scheme val="minor"/>
    </font>
    <font>
      <b/>
      <sz val="18"/>
      <name val="宋体"/>
      <charset val="134"/>
    </font>
    <font>
      <b/>
      <sz val="10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黑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10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6" fillId="14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view="pageBreakPreview" zoomScale="85" zoomScaleNormal="100" topLeftCell="A5" workbookViewId="0">
      <selection activeCell="L17" sqref="L17"/>
    </sheetView>
  </sheetViews>
  <sheetFormatPr defaultColWidth="8.7" defaultRowHeight="13.5"/>
  <cols>
    <col min="1" max="1" width="6" style="3" customWidth="1"/>
    <col min="2" max="2" width="4.7" style="3" customWidth="1"/>
    <col min="3" max="3" width="11.25" style="3" customWidth="1"/>
    <col min="4" max="4" width="13.7" style="4" customWidth="1"/>
    <col min="5" max="5" width="10.1833333333333" style="3" customWidth="1"/>
    <col min="6" max="6" width="25.2" style="5" customWidth="1"/>
    <col min="7" max="7" width="5.5" style="3" customWidth="1"/>
    <col min="8" max="8" width="25.9" style="4" customWidth="1"/>
    <col min="9" max="9" width="11" style="3" customWidth="1"/>
    <col min="10" max="11" width="8.4" style="3" customWidth="1"/>
    <col min="12" max="12" width="30.9" style="3" customWidth="1"/>
    <col min="13" max="13" width="26.625" style="6" customWidth="1"/>
    <col min="14" max="14" width="2.2" style="3" customWidth="1"/>
    <col min="15" max="22" width="9" style="3" customWidth="1"/>
    <col min="23" max="23" width="9" style="3"/>
    <col min="24" max="16384" width="8.7" style="3"/>
  </cols>
  <sheetData>
    <row r="1" ht="14.25" spans="1:1">
      <c r="A1" s="7" t="s">
        <v>0</v>
      </c>
    </row>
    <row r="2" s="1" customFormat="1" ht="22.5" spans="1:13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  <c r="M2" s="24"/>
    </row>
    <row r="3" s="1" customFormat="1" ht="20.25" spans="1:13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9"/>
    </row>
    <row r="4" spans="1:13">
      <c r="A4" s="10" t="s">
        <v>3</v>
      </c>
      <c r="B4" s="12" t="s">
        <v>4</v>
      </c>
      <c r="C4" s="11" t="s">
        <v>5</v>
      </c>
      <c r="D4" s="12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/>
      <c r="J4" s="10"/>
      <c r="K4" s="10"/>
      <c r="L4" s="10"/>
      <c r="M4" s="25" t="s">
        <v>11</v>
      </c>
    </row>
    <row r="5" ht="36" spans="1:13">
      <c r="A5" s="13"/>
      <c r="B5" s="14"/>
      <c r="C5" s="12"/>
      <c r="D5" s="14"/>
      <c r="E5" s="13"/>
      <c r="F5" s="13"/>
      <c r="G5" s="13"/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26"/>
    </row>
    <row r="6" s="2" customFormat="1" ht="95.4" customHeight="1" spans="1:13">
      <c r="A6" s="15">
        <v>1</v>
      </c>
      <c r="B6" s="16"/>
      <c r="C6" s="33" t="s">
        <v>17</v>
      </c>
      <c r="D6" s="15" t="s">
        <v>18</v>
      </c>
      <c r="E6" s="15" t="s">
        <v>19</v>
      </c>
      <c r="F6" s="17" t="s">
        <v>20</v>
      </c>
      <c r="G6" s="18">
        <v>1</v>
      </c>
      <c r="H6" s="17" t="s">
        <v>21</v>
      </c>
      <c r="I6" s="22" t="s">
        <v>22</v>
      </c>
      <c r="J6" s="22" t="s">
        <v>23</v>
      </c>
      <c r="K6" s="27" t="s">
        <v>24</v>
      </c>
      <c r="L6" s="40" t="s">
        <v>25</v>
      </c>
      <c r="M6" s="28" t="s">
        <v>26</v>
      </c>
    </row>
    <row r="7" s="2" customFormat="1" ht="95.4" customHeight="1" spans="1:13">
      <c r="A7" s="15">
        <v>2</v>
      </c>
      <c r="B7" s="16"/>
      <c r="C7" s="50"/>
      <c r="D7" s="15" t="s">
        <v>18</v>
      </c>
      <c r="E7" s="15" t="s">
        <v>19</v>
      </c>
      <c r="F7" s="17" t="s">
        <v>27</v>
      </c>
      <c r="G7" s="18">
        <v>1</v>
      </c>
      <c r="H7" s="17" t="s">
        <v>21</v>
      </c>
      <c r="I7" s="22" t="s">
        <v>22</v>
      </c>
      <c r="J7" s="22" t="s">
        <v>23</v>
      </c>
      <c r="K7" s="27" t="s">
        <v>28</v>
      </c>
      <c r="L7" s="40" t="s">
        <v>29</v>
      </c>
      <c r="M7" s="28" t="s">
        <v>30</v>
      </c>
    </row>
    <row r="8" s="2" customFormat="1" ht="67.5" spans="1:13">
      <c r="A8" s="15">
        <v>3</v>
      </c>
      <c r="B8" s="19"/>
      <c r="C8" s="35" t="s">
        <v>31</v>
      </c>
      <c r="D8" s="15" t="s">
        <v>32</v>
      </c>
      <c r="E8" s="15" t="s">
        <v>33</v>
      </c>
      <c r="F8" s="17" t="s">
        <v>34</v>
      </c>
      <c r="G8" s="18">
        <v>1</v>
      </c>
      <c r="H8" s="17" t="s">
        <v>35</v>
      </c>
      <c r="I8" s="22" t="s">
        <v>22</v>
      </c>
      <c r="J8" s="22" t="s">
        <v>23</v>
      </c>
      <c r="K8" s="15" t="s">
        <v>24</v>
      </c>
      <c r="L8" s="40" t="s">
        <v>36</v>
      </c>
      <c r="M8" s="15"/>
    </row>
    <row r="9" s="2" customFormat="1" ht="89" customHeight="1" spans="1:13">
      <c r="A9" s="15">
        <v>4</v>
      </c>
      <c r="B9" s="19"/>
      <c r="C9" s="34"/>
      <c r="D9" s="15" t="s">
        <v>37</v>
      </c>
      <c r="E9" s="15" t="s">
        <v>33</v>
      </c>
      <c r="F9" s="17" t="s">
        <v>38</v>
      </c>
      <c r="G9" s="18">
        <v>1</v>
      </c>
      <c r="H9" s="17" t="s">
        <v>39</v>
      </c>
      <c r="I9" s="22" t="s">
        <v>22</v>
      </c>
      <c r="J9" s="22" t="s">
        <v>23</v>
      </c>
      <c r="K9" s="15" t="s">
        <v>24</v>
      </c>
      <c r="L9" s="40" t="s">
        <v>40</v>
      </c>
      <c r="M9" s="15"/>
    </row>
    <row r="10" s="2" customFormat="1" ht="128" customHeight="1" spans="1:13">
      <c r="A10" s="15">
        <v>5</v>
      </c>
      <c r="B10" s="19"/>
      <c r="C10" s="35" t="s">
        <v>41</v>
      </c>
      <c r="D10" s="15" t="s">
        <v>42</v>
      </c>
      <c r="E10" s="15"/>
      <c r="F10" s="17" t="s">
        <v>43</v>
      </c>
      <c r="G10" s="18">
        <v>1</v>
      </c>
      <c r="H10" s="17" t="s">
        <v>44</v>
      </c>
      <c r="I10" s="22" t="s">
        <v>22</v>
      </c>
      <c r="J10" s="22" t="s">
        <v>23</v>
      </c>
      <c r="K10" s="15" t="s">
        <v>24</v>
      </c>
      <c r="L10" s="40" t="s">
        <v>45</v>
      </c>
      <c r="M10" s="15"/>
    </row>
    <row r="11" s="2" customFormat="1" ht="130" customHeight="1" spans="1:13">
      <c r="A11" s="15">
        <v>6</v>
      </c>
      <c r="B11" s="19"/>
      <c r="C11" s="34"/>
      <c r="D11" s="15" t="s">
        <v>46</v>
      </c>
      <c r="E11" s="15"/>
      <c r="F11" s="17" t="s">
        <v>47</v>
      </c>
      <c r="G11" s="18">
        <v>2</v>
      </c>
      <c r="H11" s="17" t="s">
        <v>48</v>
      </c>
      <c r="I11" s="22" t="s">
        <v>22</v>
      </c>
      <c r="J11" s="22" t="s">
        <v>23</v>
      </c>
      <c r="K11" s="15" t="s">
        <v>24</v>
      </c>
      <c r="L11" s="40" t="s">
        <v>49</v>
      </c>
      <c r="M11" s="15"/>
    </row>
    <row r="12" s="2" customFormat="1" ht="121.5" spans="1:13">
      <c r="A12" s="15">
        <v>7</v>
      </c>
      <c r="B12" s="19"/>
      <c r="C12" s="19" t="s">
        <v>50</v>
      </c>
      <c r="D12" s="15" t="s">
        <v>46</v>
      </c>
      <c r="E12" s="15"/>
      <c r="F12" s="17" t="s">
        <v>47</v>
      </c>
      <c r="G12" s="18">
        <v>2</v>
      </c>
      <c r="H12" s="17" t="s">
        <v>48</v>
      </c>
      <c r="I12" s="22" t="s">
        <v>22</v>
      </c>
      <c r="J12" s="22" t="s">
        <v>23</v>
      </c>
      <c r="K12" s="15" t="s">
        <v>24</v>
      </c>
      <c r="L12" s="40" t="s">
        <v>51</v>
      </c>
      <c r="M12" s="15"/>
    </row>
    <row r="13" s="2" customFormat="1" ht="108" spans="1:13">
      <c r="A13" s="15">
        <v>8</v>
      </c>
      <c r="B13" s="19"/>
      <c r="C13" s="19" t="s">
        <v>52</v>
      </c>
      <c r="D13" s="15" t="s">
        <v>46</v>
      </c>
      <c r="E13" s="15" t="s">
        <v>33</v>
      </c>
      <c r="F13" s="15" t="s">
        <v>53</v>
      </c>
      <c r="G13" s="15">
        <v>3</v>
      </c>
      <c r="H13" s="15" t="s">
        <v>54</v>
      </c>
      <c r="I13" s="15" t="s">
        <v>22</v>
      </c>
      <c r="J13" s="15" t="s">
        <v>23</v>
      </c>
      <c r="K13" s="15" t="s">
        <v>24</v>
      </c>
      <c r="L13" s="15" t="s">
        <v>55</v>
      </c>
      <c r="M13" s="15"/>
    </row>
    <row r="14" s="2" customFormat="1" ht="147" customHeight="1" spans="1:13">
      <c r="A14" s="15">
        <v>9</v>
      </c>
      <c r="B14" s="19"/>
      <c r="C14" s="19" t="s">
        <v>56</v>
      </c>
      <c r="D14" s="15" t="s">
        <v>46</v>
      </c>
      <c r="E14" s="15" t="s">
        <v>33</v>
      </c>
      <c r="F14" s="17" t="s">
        <v>57</v>
      </c>
      <c r="G14" s="18">
        <v>2</v>
      </c>
      <c r="H14" s="17" t="s">
        <v>58</v>
      </c>
      <c r="I14" s="22" t="s">
        <v>22</v>
      </c>
      <c r="J14" s="22" t="s">
        <v>23</v>
      </c>
      <c r="K14" s="15" t="s">
        <v>24</v>
      </c>
      <c r="L14" s="40" t="s">
        <v>59</v>
      </c>
      <c r="M14" s="29"/>
    </row>
    <row r="15" s="2" customFormat="1" ht="96" customHeight="1" spans="1:13">
      <c r="A15" s="15">
        <v>10</v>
      </c>
      <c r="B15" s="19"/>
      <c r="C15" s="51" t="s">
        <v>60</v>
      </c>
      <c r="D15" s="15" t="s">
        <v>61</v>
      </c>
      <c r="E15" s="15" t="s">
        <v>62</v>
      </c>
      <c r="F15" s="17" t="s">
        <v>63</v>
      </c>
      <c r="G15" s="18">
        <v>1</v>
      </c>
      <c r="H15" s="17" t="s">
        <v>64</v>
      </c>
      <c r="I15" s="22" t="s">
        <v>22</v>
      </c>
      <c r="J15" s="22" t="s">
        <v>23</v>
      </c>
      <c r="K15" s="15" t="s">
        <v>24</v>
      </c>
      <c r="L15" s="40" t="s">
        <v>65</v>
      </c>
      <c r="M15" s="15"/>
    </row>
    <row r="16" s="2" customFormat="1" ht="111" customHeight="1" spans="1:13">
      <c r="A16" s="15">
        <v>11</v>
      </c>
      <c r="B16" s="19"/>
      <c r="C16" s="52"/>
      <c r="D16" s="15" t="s">
        <v>66</v>
      </c>
      <c r="E16" s="15" t="s">
        <v>62</v>
      </c>
      <c r="F16" s="17" t="s">
        <v>67</v>
      </c>
      <c r="G16" s="18">
        <v>1</v>
      </c>
      <c r="H16" s="17" t="s">
        <v>68</v>
      </c>
      <c r="I16" s="22" t="s">
        <v>22</v>
      </c>
      <c r="J16" s="22" t="s">
        <v>23</v>
      </c>
      <c r="K16" s="15" t="s">
        <v>24</v>
      </c>
      <c r="L16" s="40" t="s">
        <v>69</v>
      </c>
      <c r="M16" s="17" t="s">
        <v>70</v>
      </c>
    </row>
    <row r="17" s="2" customFormat="1" ht="74" customHeight="1" spans="1:13">
      <c r="A17" s="15">
        <v>12</v>
      </c>
      <c r="B17" s="19"/>
      <c r="C17" s="52"/>
      <c r="D17" s="15" t="s">
        <v>66</v>
      </c>
      <c r="E17" s="15" t="s">
        <v>62</v>
      </c>
      <c r="F17" s="17" t="s">
        <v>71</v>
      </c>
      <c r="G17" s="18">
        <v>1</v>
      </c>
      <c r="H17" s="17" t="s">
        <v>72</v>
      </c>
      <c r="I17" s="22" t="s">
        <v>22</v>
      </c>
      <c r="J17" s="22" t="s">
        <v>23</v>
      </c>
      <c r="K17" s="15" t="s">
        <v>28</v>
      </c>
      <c r="L17" s="40" t="s">
        <v>73</v>
      </c>
      <c r="M17" s="17" t="s">
        <v>74</v>
      </c>
    </row>
    <row r="18" s="2" customFormat="1" spans="1:13">
      <c r="A18" s="15" t="s">
        <v>75</v>
      </c>
      <c r="B18" s="19"/>
      <c r="C18" s="38"/>
      <c r="D18" s="15"/>
      <c r="E18" s="15"/>
      <c r="F18" s="17"/>
      <c r="G18" s="18">
        <f>SUM(G6:G17)</f>
        <v>17</v>
      </c>
      <c r="H18" s="17"/>
      <c r="I18" s="22"/>
      <c r="J18" s="22"/>
      <c r="K18" s="15"/>
      <c r="L18" s="40"/>
      <c r="M18" s="15"/>
    </row>
    <row r="19" s="2" customFormat="1" spans="1:13">
      <c r="A19" s="15"/>
      <c r="B19" s="19"/>
      <c r="C19" s="19"/>
      <c r="D19" s="15"/>
      <c r="E19" s="15"/>
      <c r="F19" s="17"/>
      <c r="G19" s="18"/>
      <c r="H19" s="17"/>
      <c r="I19" s="22"/>
      <c r="J19" s="22"/>
      <c r="K19" s="15"/>
      <c r="L19" s="40"/>
      <c r="M19" s="15"/>
    </row>
    <row r="20" s="31" customFormat="1" spans="1:13">
      <c r="A20" s="15"/>
      <c r="B20" s="19"/>
      <c r="C20" s="19"/>
      <c r="D20" s="15"/>
      <c r="E20" s="15"/>
      <c r="F20" s="17"/>
      <c r="G20" s="18"/>
      <c r="H20" s="17"/>
      <c r="I20" s="22"/>
      <c r="J20" s="22"/>
      <c r="K20" s="15"/>
      <c r="L20" s="40"/>
      <c r="M20" s="15"/>
    </row>
  </sheetData>
  <mergeCells count="14">
    <mergeCell ref="A2:M2"/>
    <mergeCell ref="A3:M3"/>
    <mergeCell ref="H4:L4"/>
    <mergeCell ref="A4:A5"/>
    <mergeCell ref="B4:B5"/>
    <mergeCell ref="C4:C5"/>
    <mergeCell ref="C6:C7"/>
    <mergeCell ref="C8:C9"/>
    <mergeCell ref="C10:C11"/>
    <mergeCell ref="D4:D5"/>
    <mergeCell ref="E4:E5"/>
    <mergeCell ref="F4:F5"/>
    <mergeCell ref="G4:G5"/>
    <mergeCell ref="M4:M5"/>
  </mergeCells>
  <dataValidations count="5">
    <dataValidation type="list" allowBlank="1" showInputMessage="1" showErrorMessage="1" sqref="J6:J18">
      <formula1>"中共党员（含预备党员）,不限"</formula1>
    </dataValidation>
    <dataValidation allowBlank="1" showInputMessage="1" showErrorMessage="1" sqref="K5"/>
    <dataValidation type="list" allowBlank="1" showInputMessage="1" showErrorMessage="1" sqref="K6:K18">
      <formula1>"应届毕业生,社会在职,海外留学生"</formula1>
    </dataValidation>
    <dataValidation type="list" allowBlank="1" showInputMessage="1" showErrorMessage="1" sqref="E6:E18">
      <formula1>'岗位计划表-v1-20241024'!#REF!</formula1>
    </dataValidation>
    <dataValidation type="list" allowBlank="1" showInputMessage="1" showErrorMessage="1" sqref="I6:I18">
      <formula1>"本科及以上,硕士研究生及以上,博士研究生"</formula1>
    </dataValidation>
  </dataValidations>
  <printOptions horizontalCentered="1" verticalCentered="1"/>
  <pageMargins left="0.196527777777778" right="0.236111111111111" top="0.393055555555556" bottom="0.472222222222222" header="0.314583333333333" footer="0.196527777777778"/>
  <pageSetup paperSize="9" scale="75" fitToHeight="0" orientation="landscape" horizontalDpi="600" verticalDpi="600"/>
  <headerFooter alignWithMargins="0">
    <oddFooter>&amp;C第 &amp;P 页，共 &amp;N 页</oddFooter>
  </headerFooter>
  <rowBreaks count="1" manualBreakCount="1">
    <brk id="20" max="2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view="pageBreakPreview" zoomScale="85" zoomScaleNormal="100" topLeftCell="A8" workbookViewId="0">
      <selection activeCell="H15" sqref="H15"/>
    </sheetView>
  </sheetViews>
  <sheetFormatPr defaultColWidth="8.7" defaultRowHeight="13.5"/>
  <cols>
    <col min="1" max="1" width="6" style="3" customWidth="1"/>
    <col min="2" max="2" width="4.7" style="3" customWidth="1"/>
    <col min="3" max="3" width="11.25" style="3" customWidth="1"/>
    <col min="4" max="4" width="13.7" style="4" customWidth="1"/>
    <col min="5" max="5" width="10.1833333333333" style="3" customWidth="1"/>
    <col min="6" max="6" width="25.2" style="5" customWidth="1"/>
    <col min="7" max="7" width="5.5" style="3" customWidth="1"/>
    <col min="8" max="8" width="25.9" style="4" customWidth="1"/>
    <col min="9" max="9" width="11" style="3" customWidth="1"/>
    <col min="10" max="11" width="8.4" style="3" customWidth="1"/>
    <col min="12" max="12" width="30.9" style="3" customWidth="1"/>
    <col min="13" max="13" width="26.625" style="6" hidden="1" customWidth="1"/>
    <col min="14" max="14" width="2.2" style="3" customWidth="1"/>
    <col min="15" max="22" width="9" style="3" customWidth="1"/>
    <col min="23" max="23" width="9" style="3"/>
    <col min="24" max="16384" width="8.7" style="3"/>
  </cols>
  <sheetData>
    <row r="1" ht="14.25" spans="1:1">
      <c r="A1" s="7" t="s">
        <v>0</v>
      </c>
    </row>
    <row r="2" s="1" customFormat="1" ht="22.5" spans="1:13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  <c r="M2" s="24"/>
    </row>
    <row r="3" s="1" customFormat="1" ht="20.25" spans="1:13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9"/>
    </row>
    <row r="4" spans="1:13">
      <c r="A4" s="10" t="s">
        <v>3</v>
      </c>
      <c r="B4" s="12" t="s">
        <v>4</v>
      </c>
      <c r="C4" s="11" t="s">
        <v>5</v>
      </c>
      <c r="D4" s="12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/>
      <c r="J4" s="10"/>
      <c r="K4" s="10"/>
      <c r="L4" s="10"/>
      <c r="M4" s="25" t="s">
        <v>11</v>
      </c>
    </row>
    <row r="5" ht="36" spans="1:13">
      <c r="A5" s="13"/>
      <c r="B5" s="14"/>
      <c r="C5" s="12"/>
      <c r="D5" s="14"/>
      <c r="E5" s="13"/>
      <c r="F5" s="13"/>
      <c r="G5" s="13"/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26"/>
    </row>
    <row r="6" s="2" customFormat="1" ht="95.4" customHeight="1" spans="1:13">
      <c r="A6" s="15">
        <v>1</v>
      </c>
      <c r="B6" s="16"/>
      <c r="C6" s="33" t="s">
        <v>17</v>
      </c>
      <c r="D6" s="15" t="s">
        <v>18</v>
      </c>
      <c r="E6" s="15" t="s">
        <v>19</v>
      </c>
      <c r="F6" s="17" t="s">
        <v>20</v>
      </c>
      <c r="G6" s="18">
        <v>1</v>
      </c>
      <c r="H6" s="17" t="s">
        <v>76</v>
      </c>
      <c r="I6" s="22" t="s">
        <v>22</v>
      </c>
      <c r="J6" s="22" t="s">
        <v>23</v>
      </c>
      <c r="K6" s="27" t="s">
        <v>24</v>
      </c>
      <c r="L6" s="40" t="s">
        <v>77</v>
      </c>
      <c r="M6" s="28" t="s">
        <v>26</v>
      </c>
    </row>
    <row r="7" s="2" customFormat="1" ht="89" customHeight="1" spans="1:13">
      <c r="A7" s="15">
        <v>3</v>
      </c>
      <c r="B7" s="19"/>
      <c r="C7" s="34" t="s">
        <v>31</v>
      </c>
      <c r="D7" s="15" t="s">
        <v>37</v>
      </c>
      <c r="E7" s="15" t="s">
        <v>33</v>
      </c>
      <c r="F7" s="17" t="s">
        <v>38</v>
      </c>
      <c r="G7" s="18">
        <v>1</v>
      </c>
      <c r="H7" s="17" t="s">
        <v>78</v>
      </c>
      <c r="I7" s="22" t="s">
        <v>22</v>
      </c>
      <c r="J7" s="22" t="s">
        <v>23</v>
      </c>
      <c r="K7" s="15" t="s">
        <v>24</v>
      </c>
      <c r="L7" s="40" t="s">
        <v>40</v>
      </c>
      <c r="M7" s="15"/>
    </row>
    <row r="8" s="2" customFormat="1" ht="128" customHeight="1" spans="1:13">
      <c r="A8" s="15">
        <v>4</v>
      </c>
      <c r="B8" s="19"/>
      <c r="C8" s="35" t="s">
        <v>41</v>
      </c>
      <c r="D8" s="15" t="s">
        <v>42</v>
      </c>
      <c r="E8" s="15"/>
      <c r="F8" s="17" t="s">
        <v>43</v>
      </c>
      <c r="G8" s="18">
        <v>1</v>
      </c>
      <c r="H8" s="17" t="s">
        <v>78</v>
      </c>
      <c r="I8" s="22" t="s">
        <v>22</v>
      </c>
      <c r="J8" s="22" t="s">
        <v>23</v>
      </c>
      <c r="K8" s="15" t="s">
        <v>24</v>
      </c>
      <c r="L8" s="40" t="s">
        <v>45</v>
      </c>
      <c r="M8" s="15"/>
    </row>
    <row r="9" s="2" customFormat="1" ht="130" customHeight="1" spans="1:13">
      <c r="A9" s="15">
        <v>5</v>
      </c>
      <c r="B9" s="19"/>
      <c r="C9" s="34"/>
      <c r="D9" s="15" t="s">
        <v>46</v>
      </c>
      <c r="E9" s="15"/>
      <c r="F9" s="17" t="s">
        <v>47</v>
      </c>
      <c r="G9" s="18">
        <v>2</v>
      </c>
      <c r="H9" s="17" t="s">
        <v>48</v>
      </c>
      <c r="I9" s="22" t="s">
        <v>22</v>
      </c>
      <c r="J9" s="22" t="s">
        <v>23</v>
      </c>
      <c r="K9" s="15" t="s">
        <v>24</v>
      </c>
      <c r="L9" s="40" t="s">
        <v>49</v>
      </c>
      <c r="M9" s="15"/>
    </row>
    <row r="10" s="2" customFormat="1" ht="121.5" spans="1:13">
      <c r="A10" s="15">
        <v>6</v>
      </c>
      <c r="B10" s="19"/>
      <c r="C10" s="19" t="s">
        <v>50</v>
      </c>
      <c r="D10" s="15" t="s">
        <v>46</v>
      </c>
      <c r="E10" s="15"/>
      <c r="F10" s="17" t="s">
        <v>47</v>
      </c>
      <c r="G10" s="18">
        <v>2</v>
      </c>
      <c r="H10" s="17" t="s">
        <v>79</v>
      </c>
      <c r="I10" s="22" t="s">
        <v>22</v>
      </c>
      <c r="J10" s="22" t="s">
        <v>23</v>
      </c>
      <c r="K10" s="15" t="s">
        <v>24</v>
      </c>
      <c r="L10" s="40" t="s">
        <v>51</v>
      </c>
      <c r="M10" s="15"/>
    </row>
    <row r="11" s="2" customFormat="1" ht="108" spans="1:13">
      <c r="A11" s="15">
        <v>7</v>
      </c>
      <c r="B11" s="19"/>
      <c r="C11" s="19" t="s">
        <v>52</v>
      </c>
      <c r="D11" s="15" t="s">
        <v>46</v>
      </c>
      <c r="E11" s="15" t="s">
        <v>33</v>
      </c>
      <c r="F11" s="15" t="s">
        <v>53</v>
      </c>
      <c r="G11" s="15">
        <v>3</v>
      </c>
      <c r="H11" s="15" t="s">
        <v>80</v>
      </c>
      <c r="I11" s="15" t="s">
        <v>22</v>
      </c>
      <c r="J11" s="15" t="s">
        <v>23</v>
      </c>
      <c r="K11" s="15" t="s">
        <v>24</v>
      </c>
      <c r="L11" s="15" t="s">
        <v>55</v>
      </c>
      <c r="M11" s="15"/>
    </row>
    <row r="12" s="42" customFormat="1" ht="54" spans="1:13">
      <c r="A12" s="43">
        <v>8</v>
      </c>
      <c r="B12" s="44"/>
      <c r="C12" s="44" t="s">
        <v>52</v>
      </c>
      <c r="D12" s="43" t="s">
        <v>46</v>
      </c>
      <c r="E12" s="43" t="s">
        <v>33</v>
      </c>
      <c r="F12" s="43" t="s">
        <v>53</v>
      </c>
      <c r="G12" s="43">
        <v>1</v>
      </c>
      <c r="H12" s="43" t="s">
        <v>80</v>
      </c>
      <c r="I12" s="43" t="s">
        <v>22</v>
      </c>
      <c r="J12" s="43" t="s">
        <v>23</v>
      </c>
      <c r="K12" s="43" t="s">
        <v>28</v>
      </c>
      <c r="L12" s="47" t="s">
        <v>81</v>
      </c>
      <c r="M12" s="43"/>
    </row>
    <row r="13" s="42" customFormat="1" ht="67.5" spans="1:13">
      <c r="A13" s="43">
        <v>9</v>
      </c>
      <c r="B13" s="44"/>
      <c r="C13" s="44" t="s">
        <v>56</v>
      </c>
      <c r="D13" s="43" t="s">
        <v>46</v>
      </c>
      <c r="E13" s="43" t="s">
        <v>33</v>
      </c>
      <c r="F13" s="45" t="s">
        <v>57</v>
      </c>
      <c r="G13" s="46">
        <v>1</v>
      </c>
      <c r="H13" s="43" t="s">
        <v>80</v>
      </c>
      <c r="I13" s="48" t="s">
        <v>22</v>
      </c>
      <c r="J13" s="48" t="s">
        <v>23</v>
      </c>
      <c r="K13" s="43" t="s">
        <v>28</v>
      </c>
      <c r="L13" s="47" t="s">
        <v>81</v>
      </c>
      <c r="M13" s="49"/>
    </row>
    <row r="14" s="2" customFormat="1" ht="96" customHeight="1" spans="1:13">
      <c r="A14" s="15">
        <v>10</v>
      </c>
      <c r="B14" s="19"/>
      <c r="C14" s="19" t="s">
        <v>60</v>
      </c>
      <c r="D14" s="15" t="s">
        <v>61</v>
      </c>
      <c r="E14" s="15" t="s">
        <v>62</v>
      </c>
      <c r="F14" s="17" t="s">
        <v>63</v>
      </c>
      <c r="G14" s="18">
        <v>2</v>
      </c>
      <c r="H14" s="17" t="s">
        <v>82</v>
      </c>
      <c r="I14" s="22" t="s">
        <v>22</v>
      </c>
      <c r="J14" s="22" t="s">
        <v>23</v>
      </c>
      <c r="K14" s="15" t="s">
        <v>24</v>
      </c>
      <c r="L14" s="40" t="s">
        <v>83</v>
      </c>
      <c r="M14" s="15"/>
    </row>
    <row r="15" s="2" customFormat="1" ht="111" customHeight="1" spans="1:13">
      <c r="A15" s="15">
        <v>11</v>
      </c>
      <c r="B15" s="19"/>
      <c r="C15" s="19"/>
      <c r="D15" s="15" t="s">
        <v>66</v>
      </c>
      <c r="E15" s="15" t="s">
        <v>62</v>
      </c>
      <c r="F15" s="17" t="s">
        <v>67</v>
      </c>
      <c r="G15" s="18">
        <v>1</v>
      </c>
      <c r="H15" s="17" t="s">
        <v>68</v>
      </c>
      <c r="I15" s="22" t="s">
        <v>22</v>
      </c>
      <c r="J15" s="22" t="s">
        <v>23</v>
      </c>
      <c r="K15" s="15" t="s">
        <v>24</v>
      </c>
      <c r="L15" s="40" t="s">
        <v>69</v>
      </c>
      <c r="M15" s="17" t="s">
        <v>70</v>
      </c>
    </row>
    <row r="16" s="2" customFormat="1" spans="1:13">
      <c r="A16" s="15" t="s">
        <v>75</v>
      </c>
      <c r="B16" s="19"/>
      <c r="C16" s="38"/>
      <c r="D16" s="15"/>
      <c r="E16" s="15"/>
      <c r="F16" s="17"/>
      <c r="G16" s="18">
        <f>SUM(G6:G15)</f>
        <v>15</v>
      </c>
      <c r="H16" s="17"/>
      <c r="I16" s="22"/>
      <c r="J16" s="22"/>
      <c r="K16" s="15"/>
      <c r="L16" s="40"/>
      <c r="M16" s="15"/>
    </row>
    <row r="17" s="2" customFormat="1" spans="1:13">
      <c r="A17" s="15"/>
      <c r="B17" s="19"/>
      <c r="C17" s="38"/>
      <c r="D17" s="15"/>
      <c r="E17" s="15"/>
      <c r="F17" s="17"/>
      <c r="G17" s="18"/>
      <c r="H17" s="17"/>
      <c r="I17" s="22"/>
      <c r="J17" s="22"/>
      <c r="K17" s="15"/>
      <c r="L17" s="40"/>
      <c r="M17" s="15"/>
    </row>
    <row r="18" s="2" customFormat="1" spans="1:13">
      <c r="A18" s="15"/>
      <c r="B18" s="19"/>
      <c r="C18" s="38"/>
      <c r="D18" s="15"/>
      <c r="E18" s="15"/>
      <c r="F18" s="17"/>
      <c r="G18" s="18"/>
      <c r="H18" s="17"/>
      <c r="I18" s="22"/>
      <c r="J18" s="22"/>
      <c r="K18" s="15"/>
      <c r="L18" s="40"/>
      <c r="M18" s="15"/>
    </row>
    <row r="19" s="2" customFormat="1" spans="1:13">
      <c r="A19" s="15"/>
      <c r="B19" s="19"/>
      <c r="C19" s="38"/>
      <c r="D19" s="15"/>
      <c r="E19" s="15"/>
      <c r="F19" s="17"/>
      <c r="G19" s="18"/>
      <c r="H19" s="17"/>
      <c r="I19" s="22"/>
      <c r="J19" s="22"/>
      <c r="K19" s="15"/>
      <c r="L19" s="40"/>
      <c r="M19" s="15"/>
    </row>
    <row r="20" s="2" customFormat="1" spans="1:13">
      <c r="A20" s="15"/>
      <c r="B20" s="19"/>
      <c r="C20" s="38"/>
      <c r="D20" s="15"/>
      <c r="E20" s="15"/>
      <c r="F20" s="17"/>
      <c r="G20" s="18"/>
      <c r="H20" s="17"/>
      <c r="I20" s="22"/>
      <c r="J20" s="22"/>
      <c r="K20" s="15"/>
      <c r="L20" s="40"/>
      <c r="M20" s="15"/>
    </row>
    <row r="21" s="2" customFormat="1" spans="1:13">
      <c r="A21" s="15"/>
      <c r="B21" s="19"/>
      <c r="C21" s="19"/>
      <c r="D21" s="15"/>
      <c r="E21" s="15"/>
      <c r="F21" s="17"/>
      <c r="G21" s="18"/>
      <c r="H21" s="17"/>
      <c r="I21" s="22"/>
      <c r="J21" s="22"/>
      <c r="K21" s="15"/>
      <c r="L21" s="40"/>
      <c r="M21" s="15"/>
    </row>
    <row r="22" s="31" customFormat="1" spans="1:13">
      <c r="A22" s="15"/>
      <c r="B22" s="19"/>
      <c r="C22" s="19"/>
      <c r="D22" s="15"/>
      <c r="E22" s="15"/>
      <c r="F22" s="17"/>
      <c r="G22" s="18"/>
      <c r="H22" s="17"/>
      <c r="I22" s="22"/>
      <c r="J22" s="22"/>
      <c r="K22" s="15"/>
      <c r="L22" s="40"/>
      <c r="M22" s="15"/>
    </row>
  </sheetData>
  <mergeCells count="13">
    <mergeCell ref="A2:M2"/>
    <mergeCell ref="A3:M3"/>
    <mergeCell ref="H4:L4"/>
    <mergeCell ref="A4:A5"/>
    <mergeCell ref="B4:B5"/>
    <mergeCell ref="C4:C5"/>
    <mergeCell ref="C8:C9"/>
    <mergeCell ref="C14:C15"/>
    <mergeCell ref="D4:D5"/>
    <mergeCell ref="E4:E5"/>
    <mergeCell ref="F4:F5"/>
    <mergeCell ref="G4:G5"/>
    <mergeCell ref="M4:M5"/>
  </mergeCells>
  <dataValidations count="3">
    <dataValidation type="list" allowBlank="1" showInputMessage="1" showErrorMessage="1" sqref="E6 E7:E20">
      <formula1>'岗位计划表-v2-分部门-20241024'!#REF!</formula1>
    </dataValidation>
    <dataValidation type="list" allowBlank="1" showInputMessage="1" showErrorMessage="1" sqref="I6 I7:I20">
      <formula1>"本科及以上,硕士研究生及以上,博士研究生"</formula1>
    </dataValidation>
    <dataValidation type="list" allowBlank="1" showInputMessage="1" showErrorMessage="1" sqref="J6 J7:J20">
      <formula1>"中共党员（含预备党员）,不限"</formula1>
    </dataValidation>
  </dataValidations>
  <printOptions horizontalCentered="1" verticalCentered="1"/>
  <pageMargins left="0.196527777777778" right="0.236111111111111" top="0.393055555555556" bottom="0.472222222222222" header="0.314583333333333" footer="0.196527777777778"/>
  <pageSetup paperSize="9" scale="75" fitToHeight="0" orientation="landscape" horizontalDpi="600" verticalDpi="600"/>
  <headerFooter alignWithMargins="0">
    <oddFooter>&amp;C第 &amp;P 页，共 &amp;N 页</oddFooter>
  </headerFooter>
  <rowBreaks count="1" manualBreakCount="1">
    <brk id="22" max="25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view="pageBreakPreview" zoomScale="85" zoomScaleNormal="100" topLeftCell="A9" workbookViewId="0">
      <selection activeCell="H15" sqref="H15"/>
    </sheetView>
  </sheetViews>
  <sheetFormatPr defaultColWidth="8.7" defaultRowHeight="13.5"/>
  <cols>
    <col min="1" max="1" width="6" style="3" customWidth="1"/>
    <col min="2" max="2" width="4.7" style="3" customWidth="1"/>
    <col min="3" max="3" width="11.25" style="3" customWidth="1"/>
    <col min="4" max="4" width="13.7" style="4" customWidth="1"/>
    <col min="5" max="5" width="10.1833333333333" style="3" customWidth="1"/>
    <col min="6" max="6" width="25.2" style="5" customWidth="1"/>
    <col min="7" max="7" width="5.5" style="3" customWidth="1"/>
    <col min="8" max="8" width="25.9" style="4" customWidth="1"/>
    <col min="9" max="9" width="11" style="3" customWidth="1"/>
    <col min="10" max="11" width="8.4" style="3" customWidth="1"/>
    <col min="12" max="12" width="30.9" style="3" customWidth="1"/>
    <col min="13" max="13" width="26.625" style="6" hidden="1" customWidth="1"/>
    <col min="14" max="14" width="2.2" style="3" customWidth="1"/>
    <col min="15" max="22" width="9" style="3" customWidth="1"/>
    <col min="23" max="23" width="9" style="3"/>
    <col min="24" max="16384" width="8.7" style="3"/>
  </cols>
  <sheetData>
    <row r="1" ht="14.25" spans="1:1">
      <c r="A1" s="7" t="s">
        <v>0</v>
      </c>
    </row>
    <row r="2" s="1" customFormat="1" ht="22.5" spans="1:13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  <c r="M2" s="24"/>
    </row>
    <row r="3" s="1" customFormat="1" ht="20.25" spans="1:13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9"/>
    </row>
    <row r="4" spans="1:13">
      <c r="A4" s="10" t="s">
        <v>3</v>
      </c>
      <c r="B4" s="12" t="s">
        <v>4</v>
      </c>
      <c r="C4" s="11" t="s">
        <v>5</v>
      </c>
      <c r="D4" s="12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/>
      <c r="J4" s="10"/>
      <c r="K4" s="10"/>
      <c r="L4" s="10"/>
      <c r="M4" s="25" t="s">
        <v>11</v>
      </c>
    </row>
    <row r="5" ht="36" spans="1:13">
      <c r="A5" s="13"/>
      <c r="B5" s="14"/>
      <c r="C5" s="12"/>
      <c r="D5" s="14"/>
      <c r="E5" s="13"/>
      <c r="F5" s="13"/>
      <c r="G5" s="13"/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26"/>
    </row>
    <row r="6" s="2" customFormat="1" ht="95.4" customHeight="1" spans="1:13">
      <c r="A6" s="15">
        <v>1</v>
      </c>
      <c r="B6" s="16"/>
      <c r="C6" s="33"/>
      <c r="D6" s="15" t="s">
        <v>18</v>
      </c>
      <c r="E6" s="15" t="s">
        <v>19</v>
      </c>
      <c r="F6" s="17" t="s">
        <v>20</v>
      </c>
      <c r="G6" s="18">
        <v>1</v>
      </c>
      <c r="H6" s="17" t="s">
        <v>76</v>
      </c>
      <c r="I6" s="22" t="s">
        <v>22</v>
      </c>
      <c r="J6" s="22" t="s">
        <v>23</v>
      </c>
      <c r="K6" s="27" t="s">
        <v>24</v>
      </c>
      <c r="L6" s="40" t="s">
        <v>77</v>
      </c>
      <c r="M6" s="28" t="s">
        <v>26</v>
      </c>
    </row>
    <row r="7" s="2" customFormat="1" ht="89" customHeight="1" spans="1:13">
      <c r="A7" s="15">
        <v>3</v>
      </c>
      <c r="B7" s="19"/>
      <c r="C7" s="34"/>
      <c r="D7" s="15" t="s">
        <v>37</v>
      </c>
      <c r="E7" s="15" t="s">
        <v>33</v>
      </c>
      <c r="F7" s="17" t="s">
        <v>38</v>
      </c>
      <c r="G7" s="18">
        <v>1</v>
      </c>
      <c r="H7" s="17" t="s">
        <v>78</v>
      </c>
      <c r="I7" s="22" t="s">
        <v>22</v>
      </c>
      <c r="J7" s="22" t="s">
        <v>23</v>
      </c>
      <c r="K7" s="15" t="s">
        <v>24</v>
      </c>
      <c r="L7" s="40" t="s">
        <v>84</v>
      </c>
      <c r="M7" s="15"/>
    </row>
    <row r="8" s="2" customFormat="1" ht="128" customHeight="1" spans="1:13">
      <c r="A8" s="15">
        <v>4</v>
      </c>
      <c r="B8" s="19"/>
      <c r="C8" s="35"/>
      <c r="D8" s="15" t="s">
        <v>42</v>
      </c>
      <c r="E8" s="15" t="s">
        <v>33</v>
      </c>
      <c r="F8" s="17" t="s">
        <v>43</v>
      </c>
      <c r="G8" s="18">
        <v>1</v>
      </c>
      <c r="H8" s="17" t="s">
        <v>78</v>
      </c>
      <c r="I8" s="22" t="s">
        <v>22</v>
      </c>
      <c r="J8" s="22" t="s">
        <v>23</v>
      </c>
      <c r="K8" s="15" t="s">
        <v>24</v>
      </c>
      <c r="L8" s="40" t="s">
        <v>85</v>
      </c>
      <c r="M8" s="15"/>
    </row>
    <row r="9" s="30" customFormat="1" ht="144" customHeight="1" spans="1:13">
      <c r="A9" s="36"/>
      <c r="B9" s="37"/>
      <c r="C9" s="37"/>
      <c r="D9" s="36" t="s">
        <v>46</v>
      </c>
      <c r="E9" s="36" t="s">
        <v>62</v>
      </c>
      <c r="F9" s="36" t="s">
        <v>86</v>
      </c>
      <c r="G9" s="36">
        <v>7</v>
      </c>
      <c r="H9" s="36" t="s">
        <v>80</v>
      </c>
      <c r="I9" s="36" t="s">
        <v>22</v>
      </c>
      <c r="J9" s="36" t="s">
        <v>23</v>
      </c>
      <c r="K9" s="36" t="s">
        <v>24</v>
      </c>
      <c r="L9" s="41" t="s">
        <v>87</v>
      </c>
      <c r="M9" s="36"/>
    </row>
    <row r="10" s="2" customFormat="1" ht="54" spans="1:13">
      <c r="A10" s="15">
        <v>8</v>
      </c>
      <c r="B10" s="19"/>
      <c r="C10" s="19"/>
      <c r="D10" s="15" t="s">
        <v>46</v>
      </c>
      <c r="E10" s="15" t="s">
        <v>33</v>
      </c>
      <c r="F10" s="15" t="s">
        <v>53</v>
      </c>
      <c r="G10" s="15">
        <v>1</v>
      </c>
      <c r="H10" s="15" t="s">
        <v>80</v>
      </c>
      <c r="I10" s="15" t="s">
        <v>22</v>
      </c>
      <c r="J10" s="15" t="s">
        <v>23</v>
      </c>
      <c r="K10" s="15" t="s">
        <v>28</v>
      </c>
      <c r="L10" s="40" t="s">
        <v>81</v>
      </c>
      <c r="M10" s="15"/>
    </row>
    <row r="11" s="2" customFormat="1" ht="67.5" spans="1:13">
      <c r="A11" s="15">
        <v>9</v>
      </c>
      <c r="B11" s="19"/>
      <c r="C11" s="19"/>
      <c r="D11" s="15" t="s">
        <v>46</v>
      </c>
      <c r="E11" s="15" t="s">
        <v>33</v>
      </c>
      <c r="F11" s="17" t="s">
        <v>57</v>
      </c>
      <c r="G11" s="18">
        <v>1</v>
      </c>
      <c r="H11" s="15" t="s">
        <v>80</v>
      </c>
      <c r="I11" s="22" t="s">
        <v>22</v>
      </c>
      <c r="J11" s="22" t="s">
        <v>23</v>
      </c>
      <c r="K11" s="15" t="s">
        <v>28</v>
      </c>
      <c r="L11" s="40" t="s">
        <v>81</v>
      </c>
      <c r="M11" s="29"/>
    </row>
    <row r="12" s="2" customFormat="1" ht="96" customHeight="1" spans="1:13">
      <c r="A12" s="15">
        <v>10</v>
      </c>
      <c r="B12" s="19"/>
      <c r="C12" s="19"/>
      <c r="D12" s="15" t="s">
        <v>61</v>
      </c>
      <c r="E12" s="15" t="s">
        <v>62</v>
      </c>
      <c r="F12" s="17" t="s">
        <v>63</v>
      </c>
      <c r="G12" s="18">
        <v>2</v>
      </c>
      <c r="H12" s="17" t="s">
        <v>88</v>
      </c>
      <c r="I12" s="22" t="s">
        <v>22</v>
      </c>
      <c r="J12" s="22" t="s">
        <v>23</v>
      </c>
      <c r="K12" s="15" t="s">
        <v>24</v>
      </c>
      <c r="L12" s="40" t="s">
        <v>89</v>
      </c>
      <c r="M12" s="15"/>
    </row>
    <row r="13" s="2" customFormat="1" ht="111" customHeight="1" spans="1:13">
      <c r="A13" s="15">
        <v>11</v>
      </c>
      <c r="B13" s="19"/>
      <c r="C13" s="19"/>
      <c r="D13" s="15" t="s">
        <v>66</v>
      </c>
      <c r="E13" s="15" t="s">
        <v>62</v>
      </c>
      <c r="F13" s="17" t="s">
        <v>67</v>
      </c>
      <c r="G13" s="18">
        <v>1</v>
      </c>
      <c r="H13" s="17" t="s">
        <v>68</v>
      </c>
      <c r="I13" s="22" t="s">
        <v>22</v>
      </c>
      <c r="J13" s="22" t="s">
        <v>23</v>
      </c>
      <c r="K13" s="15" t="s">
        <v>24</v>
      </c>
      <c r="L13" s="40" t="s">
        <v>90</v>
      </c>
      <c r="M13" s="17" t="s">
        <v>70</v>
      </c>
    </row>
    <row r="14" s="2" customFormat="1" spans="1:13">
      <c r="A14" s="15" t="s">
        <v>75</v>
      </c>
      <c r="B14" s="19"/>
      <c r="C14" s="38"/>
      <c r="D14" s="15"/>
      <c r="E14" s="15"/>
      <c r="F14" s="17"/>
      <c r="G14" s="18">
        <f>SUM(G6:G13)</f>
        <v>15</v>
      </c>
      <c r="H14" s="17"/>
      <c r="I14" s="22"/>
      <c r="J14" s="22"/>
      <c r="K14" s="15"/>
      <c r="L14" s="40"/>
      <c r="M14" s="15"/>
    </row>
    <row r="15" s="2" customFormat="1" spans="1:13">
      <c r="A15" s="15"/>
      <c r="B15" s="19"/>
      <c r="C15" s="38"/>
      <c r="D15" s="15"/>
      <c r="E15" s="15"/>
      <c r="F15" s="17"/>
      <c r="G15" s="18"/>
      <c r="H15" s="17"/>
      <c r="I15" s="22"/>
      <c r="J15" s="22"/>
      <c r="K15" s="15"/>
      <c r="L15" s="40"/>
      <c r="M15" s="15"/>
    </row>
    <row r="16" s="2" customFormat="1" spans="1:13">
      <c r="A16" s="15"/>
      <c r="B16" s="19"/>
      <c r="C16" s="38"/>
      <c r="D16" s="15"/>
      <c r="E16" s="15"/>
      <c r="F16" s="17"/>
      <c r="G16" s="18"/>
      <c r="H16" s="17"/>
      <c r="I16" s="22"/>
      <c r="J16" s="22"/>
      <c r="K16" s="15"/>
      <c r="L16" s="40"/>
      <c r="M16" s="15"/>
    </row>
    <row r="17" s="2" customFormat="1" spans="1:13">
      <c r="A17" s="15"/>
      <c r="B17" s="19"/>
      <c r="C17" s="38"/>
      <c r="D17" s="15"/>
      <c r="E17" s="15"/>
      <c r="F17" s="17"/>
      <c r="G17" s="18"/>
      <c r="H17" s="17"/>
      <c r="I17" s="22"/>
      <c r="J17" s="22"/>
      <c r="K17" s="15"/>
      <c r="L17" s="40"/>
      <c r="M17" s="15"/>
    </row>
    <row r="18" s="2" customFormat="1" spans="1:13">
      <c r="A18" s="15"/>
      <c r="B18" s="19"/>
      <c r="C18" s="38"/>
      <c r="D18" s="15"/>
      <c r="E18" s="15"/>
      <c r="F18" s="17"/>
      <c r="G18" s="18"/>
      <c r="H18" s="17"/>
      <c r="I18" s="22"/>
      <c r="J18" s="22"/>
      <c r="K18" s="15"/>
      <c r="L18" s="40"/>
      <c r="M18" s="15"/>
    </row>
    <row r="19" s="2" customFormat="1" spans="1:13">
      <c r="A19" s="15"/>
      <c r="B19" s="19"/>
      <c r="C19" s="19"/>
      <c r="D19" s="15"/>
      <c r="E19" s="15"/>
      <c r="F19" s="17"/>
      <c r="G19" s="18"/>
      <c r="H19" s="17"/>
      <c r="I19" s="22"/>
      <c r="J19" s="22"/>
      <c r="K19" s="15"/>
      <c r="L19" s="40"/>
      <c r="M19" s="15"/>
    </row>
    <row r="20" s="31" customFormat="1" spans="1:13">
      <c r="A20" s="15"/>
      <c r="B20" s="19"/>
      <c r="C20" s="19"/>
      <c r="D20" s="15"/>
      <c r="E20" s="15"/>
      <c r="F20" s="17"/>
      <c r="G20" s="18"/>
      <c r="H20" s="17"/>
      <c r="I20" s="22"/>
      <c r="J20" s="22"/>
      <c r="K20" s="15"/>
      <c r="L20" s="40"/>
      <c r="M20" s="15"/>
    </row>
  </sheetData>
  <mergeCells count="12">
    <mergeCell ref="A2:M2"/>
    <mergeCell ref="A3:M3"/>
    <mergeCell ref="H4:L4"/>
    <mergeCell ref="A4:A5"/>
    <mergeCell ref="B4:B5"/>
    <mergeCell ref="C4:C5"/>
    <mergeCell ref="C12:C13"/>
    <mergeCell ref="D4:D5"/>
    <mergeCell ref="E4:E5"/>
    <mergeCell ref="F4:F5"/>
    <mergeCell ref="G4:G5"/>
    <mergeCell ref="M4:M5"/>
  </mergeCells>
  <dataValidations count="3">
    <dataValidation type="list" allowBlank="1" showInputMessage="1" showErrorMessage="1" sqref="E6 E7:E18">
      <formula1>'岗位计划表-v3-同类岗位合并-20241024'!#REF!</formula1>
    </dataValidation>
    <dataValidation type="list" allowBlank="1" showInputMessage="1" showErrorMessage="1" sqref="I6 I7:I18">
      <formula1>"本科及以上,硕士研究生及以上,博士研究生"</formula1>
    </dataValidation>
    <dataValidation type="list" allowBlank="1" showInputMessage="1" showErrorMessage="1" sqref="J6 J7:J18">
      <formula1>"中共党员（含预备党员）,不限"</formula1>
    </dataValidation>
  </dataValidations>
  <printOptions horizontalCentered="1" verticalCentered="1"/>
  <pageMargins left="0.196527777777778" right="0.236111111111111" top="0.393055555555556" bottom="0.472222222222222" header="0.314583333333333" footer="0.196527777777778"/>
  <pageSetup paperSize="9" scale="75" fitToHeight="0" orientation="landscape" horizontalDpi="600" verticalDpi="600"/>
  <headerFooter alignWithMargins="0">
    <oddFooter>&amp;C第 &amp;P 页，共 &amp;N 页</oddFooter>
  </headerFooter>
  <rowBreaks count="1" manualBreakCount="1">
    <brk id="20" max="25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view="pageBreakPreview" zoomScale="89" zoomScaleNormal="100" topLeftCell="A4" workbookViewId="0">
      <selection activeCell="G3" sqref="$A3:$XFD13"/>
    </sheetView>
  </sheetViews>
  <sheetFormatPr defaultColWidth="8.7" defaultRowHeight="13.5"/>
  <cols>
    <col min="1" max="1" width="6" style="3" customWidth="1"/>
    <col min="2" max="2" width="11.25" style="3" customWidth="1"/>
    <col min="3" max="3" width="13.7" style="4" customWidth="1"/>
    <col min="4" max="4" width="10.1833333333333" style="3" customWidth="1"/>
    <col min="5" max="5" width="29.75" style="5" customWidth="1"/>
    <col min="6" max="6" width="5.5" style="3" customWidth="1"/>
    <col min="7" max="7" width="25.9" style="4" customWidth="1"/>
    <col min="8" max="8" width="11" style="3" customWidth="1"/>
    <col min="9" max="10" width="8.4" style="3" customWidth="1"/>
    <col min="11" max="11" width="30.9" style="3" customWidth="1"/>
    <col min="12" max="12" width="26.625" style="6" hidden="1" customWidth="1"/>
    <col min="13" max="13" width="2.2" style="3" customWidth="1"/>
    <col min="14" max="21" width="9" style="3" customWidth="1"/>
    <col min="22" max="22" width="9" style="3"/>
    <col min="23" max="16384" width="8.7" style="3"/>
  </cols>
  <sheetData>
    <row r="1" ht="14.25" spans="1:1">
      <c r="A1" s="7" t="s">
        <v>0</v>
      </c>
    </row>
    <row r="2" s="1" customFormat="1" ht="49" customHeight="1" spans="1:12">
      <c r="A2" s="8" t="s">
        <v>91</v>
      </c>
      <c r="B2" s="8"/>
      <c r="C2" s="8"/>
      <c r="D2" s="8"/>
      <c r="E2" s="9"/>
      <c r="F2" s="8"/>
      <c r="G2" s="8"/>
      <c r="H2" s="8"/>
      <c r="I2" s="8"/>
      <c r="J2" s="8"/>
      <c r="K2" s="8"/>
      <c r="L2" s="24"/>
    </row>
    <row r="3" ht="30" customHeight="1" spans="1:12">
      <c r="A3" s="10" t="s">
        <v>3</v>
      </c>
      <c r="B3" s="11" t="s">
        <v>5</v>
      </c>
      <c r="C3" s="12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/>
      <c r="I3" s="10"/>
      <c r="J3" s="10"/>
      <c r="K3" s="10"/>
      <c r="L3" s="25" t="s">
        <v>11</v>
      </c>
    </row>
    <row r="4" ht="36" spans="1:12">
      <c r="A4" s="13"/>
      <c r="B4" s="12"/>
      <c r="C4" s="14"/>
      <c r="D4" s="13"/>
      <c r="E4" s="13"/>
      <c r="F4" s="13"/>
      <c r="G4" s="13" t="s">
        <v>12</v>
      </c>
      <c r="H4" s="13" t="s">
        <v>13</v>
      </c>
      <c r="I4" s="13" t="s">
        <v>14</v>
      </c>
      <c r="J4" s="13" t="s">
        <v>15</v>
      </c>
      <c r="K4" s="13" t="s">
        <v>16</v>
      </c>
      <c r="L4" s="26"/>
    </row>
    <row r="5" s="2" customFormat="1" ht="81" customHeight="1" spans="1:12">
      <c r="A5" s="15">
        <v>1</v>
      </c>
      <c r="B5" s="16" t="s">
        <v>92</v>
      </c>
      <c r="C5" s="15" t="s">
        <v>18</v>
      </c>
      <c r="D5" s="15" t="s">
        <v>19</v>
      </c>
      <c r="E5" s="17" t="s">
        <v>20</v>
      </c>
      <c r="F5" s="18">
        <v>1</v>
      </c>
      <c r="G5" s="17" t="s">
        <v>76</v>
      </c>
      <c r="H5" s="15" t="s">
        <v>22</v>
      </c>
      <c r="I5" s="15" t="s">
        <v>23</v>
      </c>
      <c r="J5" s="27" t="s">
        <v>24</v>
      </c>
      <c r="K5" s="17" t="s">
        <v>93</v>
      </c>
      <c r="L5" s="28" t="s">
        <v>26</v>
      </c>
    </row>
    <row r="6" s="2" customFormat="1" ht="79" customHeight="1" spans="1:12">
      <c r="A6" s="15">
        <v>2</v>
      </c>
      <c r="B6" s="19" t="s">
        <v>94</v>
      </c>
      <c r="C6" s="15" t="s">
        <v>37</v>
      </c>
      <c r="D6" s="15" t="s">
        <v>33</v>
      </c>
      <c r="E6" s="17" t="s">
        <v>38</v>
      </c>
      <c r="F6" s="18">
        <v>1</v>
      </c>
      <c r="G6" s="17" t="s">
        <v>78</v>
      </c>
      <c r="H6" s="15" t="s">
        <v>22</v>
      </c>
      <c r="I6" s="15" t="s">
        <v>23</v>
      </c>
      <c r="J6" s="15" t="s">
        <v>24</v>
      </c>
      <c r="K6" s="17" t="s">
        <v>95</v>
      </c>
      <c r="L6" s="15"/>
    </row>
    <row r="7" s="2" customFormat="1" ht="114" customHeight="1" spans="1:12">
      <c r="A7" s="15">
        <v>3</v>
      </c>
      <c r="B7" s="19" t="s">
        <v>94</v>
      </c>
      <c r="C7" s="15" t="s">
        <v>42</v>
      </c>
      <c r="D7" s="15" t="s">
        <v>33</v>
      </c>
      <c r="E7" s="17" t="s">
        <v>43</v>
      </c>
      <c r="F7" s="18">
        <v>1</v>
      </c>
      <c r="G7" s="17" t="s">
        <v>96</v>
      </c>
      <c r="H7" s="15" t="s">
        <v>22</v>
      </c>
      <c r="I7" s="15" t="s">
        <v>23</v>
      </c>
      <c r="J7" s="15" t="s">
        <v>24</v>
      </c>
      <c r="K7" s="17" t="s">
        <v>97</v>
      </c>
      <c r="L7" s="15"/>
    </row>
    <row r="8" s="2" customFormat="1" ht="128" customHeight="1" spans="1:12">
      <c r="A8" s="15">
        <v>4</v>
      </c>
      <c r="B8" s="19" t="s">
        <v>94</v>
      </c>
      <c r="C8" s="15" t="s">
        <v>46</v>
      </c>
      <c r="D8" s="15" t="s">
        <v>62</v>
      </c>
      <c r="E8" s="17" t="s">
        <v>86</v>
      </c>
      <c r="F8" s="18">
        <v>5</v>
      </c>
      <c r="G8" s="17" t="s">
        <v>98</v>
      </c>
      <c r="H8" s="15" t="s">
        <v>22</v>
      </c>
      <c r="I8" s="15" t="s">
        <v>23</v>
      </c>
      <c r="J8" s="15" t="s">
        <v>24</v>
      </c>
      <c r="K8" s="17" t="s">
        <v>99</v>
      </c>
      <c r="L8" s="15"/>
    </row>
    <row r="9" s="2" customFormat="1" ht="70" customHeight="1" spans="1:12">
      <c r="A9" s="15">
        <v>5</v>
      </c>
      <c r="B9" s="19" t="s">
        <v>94</v>
      </c>
      <c r="C9" s="15" t="s">
        <v>46</v>
      </c>
      <c r="D9" s="15" t="s">
        <v>33</v>
      </c>
      <c r="E9" s="17" t="s">
        <v>53</v>
      </c>
      <c r="F9" s="18">
        <v>4</v>
      </c>
      <c r="G9" s="17" t="s">
        <v>98</v>
      </c>
      <c r="H9" s="15" t="s">
        <v>22</v>
      </c>
      <c r="I9" s="15" t="s">
        <v>23</v>
      </c>
      <c r="J9" s="15" t="s">
        <v>100</v>
      </c>
      <c r="K9" s="17" t="s">
        <v>101</v>
      </c>
      <c r="L9" s="15"/>
    </row>
    <row r="10" s="2" customFormat="1" ht="77" customHeight="1" spans="1:12">
      <c r="A10" s="15">
        <v>6</v>
      </c>
      <c r="B10" s="19" t="s">
        <v>94</v>
      </c>
      <c r="C10" s="15" t="s">
        <v>46</v>
      </c>
      <c r="D10" s="15" t="s">
        <v>33</v>
      </c>
      <c r="E10" s="17" t="s">
        <v>57</v>
      </c>
      <c r="F10" s="18">
        <v>2</v>
      </c>
      <c r="G10" s="17" t="s">
        <v>98</v>
      </c>
      <c r="H10" s="15" t="s">
        <v>22</v>
      </c>
      <c r="I10" s="15" t="s">
        <v>23</v>
      </c>
      <c r="J10" s="15" t="s">
        <v>102</v>
      </c>
      <c r="K10" s="17" t="s">
        <v>103</v>
      </c>
      <c r="L10" s="29"/>
    </row>
    <row r="11" s="2" customFormat="1" ht="96" customHeight="1" spans="1:12">
      <c r="A11" s="15">
        <v>7</v>
      </c>
      <c r="B11" s="19" t="s">
        <v>94</v>
      </c>
      <c r="C11" s="15" t="s">
        <v>61</v>
      </c>
      <c r="D11" s="15" t="s">
        <v>62</v>
      </c>
      <c r="E11" s="17" t="s">
        <v>63</v>
      </c>
      <c r="F11" s="18">
        <v>2</v>
      </c>
      <c r="G11" s="17" t="s">
        <v>88</v>
      </c>
      <c r="H11" s="15" t="s">
        <v>22</v>
      </c>
      <c r="I11" s="15" t="s">
        <v>23</v>
      </c>
      <c r="J11" s="15" t="s">
        <v>24</v>
      </c>
      <c r="K11" s="17" t="s">
        <v>104</v>
      </c>
      <c r="L11" s="15"/>
    </row>
    <row r="12" s="2" customFormat="1" ht="102" customHeight="1" spans="1:12">
      <c r="A12" s="15">
        <v>8</v>
      </c>
      <c r="B12" s="19" t="s">
        <v>94</v>
      </c>
      <c r="C12" s="15" t="s">
        <v>66</v>
      </c>
      <c r="D12" s="15" t="s">
        <v>62</v>
      </c>
      <c r="E12" s="17" t="s">
        <v>67</v>
      </c>
      <c r="F12" s="18">
        <v>1</v>
      </c>
      <c r="G12" s="17" t="s">
        <v>68</v>
      </c>
      <c r="H12" s="15" t="s">
        <v>22</v>
      </c>
      <c r="I12" s="15" t="s">
        <v>23</v>
      </c>
      <c r="J12" s="15" t="s">
        <v>24</v>
      </c>
      <c r="K12" s="17" t="s">
        <v>105</v>
      </c>
      <c r="L12" s="17" t="s">
        <v>70</v>
      </c>
    </row>
    <row r="13" s="2" customFormat="1" ht="27" customHeight="1" spans="1:12">
      <c r="A13" s="20" t="s">
        <v>75</v>
      </c>
      <c r="B13" s="21"/>
      <c r="C13" s="21"/>
      <c r="D13" s="21"/>
      <c r="E13" s="22"/>
      <c r="F13" s="18">
        <f>SUM(F5:F12)</f>
        <v>17</v>
      </c>
      <c r="G13" s="18"/>
      <c r="H13" s="18"/>
      <c r="I13" s="18"/>
      <c r="J13" s="18"/>
      <c r="K13" s="18"/>
      <c r="L13" s="15"/>
    </row>
    <row r="14" ht="123" customHeight="1" spans="1:11">
      <c r="A14" s="23" t="s">
        <v>106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</sheetData>
  <mergeCells count="12">
    <mergeCell ref="A2:L2"/>
    <mergeCell ref="G3:K3"/>
    <mergeCell ref="A13:E13"/>
    <mergeCell ref="F13:K13"/>
    <mergeCell ref="A14:K14"/>
    <mergeCell ref="A3:A4"/>
    <mergeCell ref="B3:B4"/>
    <mergeCell ref="C3:C4"/>
    <mergeCell ref="D3:D4"/>
    <mergeCell ref="E3:E4"/>
    <mergeCell ref="F3:F4"/>
    <mergeCell ref="L3:L4"/>
  </mergeCells>
  <dataValidations count="3">
    <dataValidation type="list" allowBlank="1" showInputMessage="1" showErrorMessage="1" sqref="D5 D6:D13">
      <formula1>'岗位计划表-v4-恢复到17岗位-20241025'!#REF!</formula1>
    </dataValidation>
    <dataValidation type="list" allowBlank="1" showInputMessage="1" showErrorMessage="1" sqref="H5 H6:H13">
      <formula1>"本科及以上,硕士研究生及以上,博士研究生"</formula1>
    </dataValidation>
    <dataValidation type="list" allowBlank="1" showInputMessage="1" showErrorMessage="1" sqref="I5 I6:I13">
      <formula1>"中共党员（含预备党员）,不限"</formula1>
    </dataValidation>
  </dataValidations>
  <printOptions horizontalCentered="1" verticalCentered="1"/>
  <pageMargins left="0.196527777777778" right="0.236111111111111" top="0.393055555555556" bottom="0.472222222222222" header="0.314583333333333" footer="0.196527777777778"/>
  <pageSetup paperSize="9" scale="75" fitToHeight="0" orientation="landscape" horizontalDpi="600" verticalDpi="600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rsb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岗位计划表-v1-20241024</vt:lpstr>
      <vt:lpstr>岗位计划表-v2-分部门-20241024</vt:lpstr>
      <vt:lpstr>岗位计划表-v3-同类岗位合并-20241024</vt:lpstr>
      <vt:lpstr>岗位计划表-v4-恢复到17岗位-20241025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汪敏</cp:lastModifiedBy>
  <cp:revision>1</cp:revision>
  <dcterms:created xsi:type="dcterms:W3CDTF">2006-02-28T03:39:00Z</dcterms:created>
  <cp:lastPrinted>2024-09-05T00:36:00Z</cp:lastPrinted>
  <dcterms:modified xsi:type="dcterms:W3CDTF">2024-11-05T11:14:21Z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2C7150B6856F45E499ED261E3EAAAC39_13</vt:lpwstr>
  </property>
</Properties>
</file>