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更新版" sheetId="3" r:id="rId1"/>
    <sheet name="招录及补录申请" sheetId="1" state="hidden" r:id="rId2"/>
    <sheet name="附件" sheetId="2" state="hidden" r:id="rId3"/>
  </sheets>
  <definedNames>
    <definedName name="_xlnm.Print_Titles" localSheetId="2">附件!$2:$2</definedName>
    <definedName name="_xlnm.Print_Titles" localSheetId="0">'附件-更新版'!$2:$2</definedName>
  </definedNames>
  <calcPr calcId="144525"/>
</workbook>
</file>

<file path=xl/sharedStrings.xml><?xml version="1.0" encoding="utf-8"?>
<sst xmlns="http://schemas.openxmlformats.org/spreadsheetml/2006/main" count="100" uniqueCount="75">
  <si>
    <t>招聘计划表</t>
  </si>
  <si>
    <t>序号</t>
  </si>
  <si>
    <t>拟招聘公司</t>
  </si>
  <si>
    <t>拟招聘岗位</t>
  </si>
  <si>
    <t>招聘人数</t>
  </si>
  <si>
    <t>岗位主要职责</t>
  </si>
  <si>
    <t>招聘资格要求</t>
  </si>
  <si>
    <t>岗位薪酬</t>
  </si>
  <si>
    <t>备注</t>
  </si>
  <si>
    <t>赣江新区优顺汽车租赁服务有限公司</t>
  </si>
  <si>
    <t>出行业务负责人</t>
  </si>
  <si>
    <t>1、配合公司发展战略及市场业务发展方向制定公司的运营规划，统筹负责市场推广及业务规模达成；
2、制定出行公司营销策略规划和战略部署，负责战略规划实施落地；
3、熟悉汽车企业管理制度和管理模式，组建并带领团队完成公司业务指标；
4、具备较高道德观和社会责任感，有激情、有创新，有着良好的沟通能力、团队管理能力、积极配合公司的战略发展；</t>
  </si>
  <si>
    <t>1、年龄35周岁以下；
2、本科及以上学历，有管理团队10人以上，管理岗3年以上，开拓国、事、企单位业务10年以上相关工作经验；
3、熟悉新能源车辆及充电桩业务，了解相关政策；
4、统筹公司日常运作，管理各部门工作，分析市场业务状况；
5、与客户建立良好关系，开拓新业务发展机会；</t>
  </si>
  <si>
    <t>18-20w</t>
  </si>
  <si>
    <t>主管会计</t>
  </si>
  <si>
    <t>1、担任所任职及控股子公司财务负责人；
2、负责财务核算、审核、监督工作，按照公司及政府有关部门要求及时编制各种财务报表并报送相关部门；
3、负责各种财务资料和档案的归集、保管和保密工作；
4、负责员工报销费用的审核、凭证的编制和登帐；
5、负责对已审核的原始凭证及时填制记账凭证并记帐；
6、负责对月度现金流量进行预测、成本核算及准备预测的相关报告；
7、负责管理和监督出纳人员的工作；
8、如期完成领导交办的其它工作。</t>
  </si>
  <si>
    <t>1、年龄35周岁以下；
2、本科及以上学历，会计、财务管理等相关专业；
3、取得中级会计师资格证书或同等资格以上；
4、三年以上财务工作经验；
5、具有良好的政治素质和职业素养，良好的表达、沟通、协调能力及较强的逻辑思维能力；
6、熟悉会计、审计、税务、财务管理、会计电算化、相关法律法规，具备一定的实际操作能力及财务管理经验；
7、具有国有企业相关岗位工作经验者或具有注册会计师资格者优先考虑。</t>
  </si>
  <si>
    <t>8-10w</t>
  </si>
  <si>
    <t xml:space="preserve">    赣江控股集团招聘申请表</t>
  </si>
  <si>
    <t>用人
单位
填
写</t>
  </si>
  <si>
    <t>申请公司</t>
  </si>
  <si>
    <t>集团财务部</t>
  </si>
  <si>
    <t>申请日期</t>
  </si>
  <si>
    <t>2022.03.17</t>
  </si>
  <si>
    <t>计划招录
人数</t>
  </si>
  <si>
    <t>现有人数</t>
  </si>
  <si>
    <t>招录事由
说明</t>
  </si>
  <si>
    <t>根据2021年11月17日招聘需求表上所列5位人员到岗情况，结合集团业务发展需要，本次拟招聘融资岗3人、委派财务负责人2人、外派财务负责人2人、总账会计1人、出纳岗4人。</t>
  </si>
  <si>
    <t>招录要求</t>
  </si>
  <si>
    <t>岗位名称</t>
  </si>
  <si>
    <t>人数</t>
  </si>
  <si>
    <t>招录条件</t>
  </si>
  <si>
    <t>融资专员</t>
  </si>
  <si>
    <t>见附件</t>
  </si>
  <si>
    <t>委派财务负责人</t>
  </si>
  <si>
    <t>外派财务负责人</t>
  </si>
  <si>
    <t>总账会计</t>
  </si>
  <si>
    <t>出纳</t>
  </si>
  <si>
    <t>备注：需附上招聘岗位详细职责</t>
  </si>
  <si>
    <t>审核意见</t>
  </si>
  <si>
    <t>用人部门/单位意见</t>
  </si>
  <si>
    <t xml:space="preserve">  签字/盖章：</t>
  </si>
  <si>
    <t>集团人力资源部意见</t>
  </si>
  <si>
    <t>签字/盖章：</t>
  </si>
  <si>
    <t>分管领导
意见</t>
  </si>
  <si>
    <t xml:space="preserve">       签字：</t>
  </si>
  <si>
    <t>集团人事分管领导意见</t>
  </si>
  <si>
    <t>审
批
意
见</t>
  </si>
  <si>
    <t>集团主要
领导意见</t>
  </si>
  <si>
    <t xml:space="preserve">                         签字：</t>
  </si>
  <si>
    <t>招聘岗位职责</t>
  </si>
  <si>
    <t>用人部门</t>
  </si>
  <si>
    <t>集团财务金融部</t>
  </si>
  <si>
    <t>1、协助部门建立融资渠道；
2、协助部门进行银行、证券、信托，基金等金融机构的关系维护；
3、负责公司融资项目相关信息的收集、整理；
4、参与并落实各项融资工作，包括编制成本分析，拟定融资方案，报送审批资料等；
5、协助督促金融机构审批流程和落实放款手续等相关工作；
6、协助处理公司与融资相关的工作。</t>
  </si>
  <si>
    <r>
      <rPr>
        <sz val="11"/>
        <color theme="1"/>
        <rFont val="仿宋"/>
        <charset val="134"/>
      </rPr>
      <t>1、年龄35周岁以下；
2、本科及以上学历，财会、金融等相关专业；
3、3年及以上银行对公客户经理或大型集团融资工作相关经验；
4、</t>
    </r>
    <r>
      <rPr>
        <sz val="11"/>
        <color rgb="FFFF0000"/>
        <rFont val="仿宋"/>
        <charset val="134"/>
      </rPr>
      <t>具有良好的政治素质和职业素养，</t>
    </r>
    <r>
      <rPr>
        <sz val="11"/>
        <color theme="1"/>
        <rFont val="仿宋"/>
        <charset val="134"/>
      </rPr>
      <t xml:space="preserve">熟悉各种融资模式、金融机构内部流程，有较强的团队协作能力；
5、熟练掌握相关财务、经济金融以及法律方面的知识，有较强的学习能力和创新能力，工作思路清晰，抗压能力强；
6、具有良好的表达、沟通及协调能力；
</t>
    </r>
    <r>
      <rPr>
        <sz val="11"/>
        <color rgb="FFFF0000"/>
        <rFont val="仿宋"/>
        <charset val="134"/>
      </rPr>
      <t>7、同等条件下，党员优先。</t>
    </r>
  </si>
  <si>
    <t xml:space="preserve">
原融资人员（谢斌）离职一直未补缺；后由于整合融资业务由集团统一管理，业务量加大；且现集团融资专员周亚萍拟委派至儒乐湖建投公司。集团新增三名融资专员。</t>
  </si>
  <si>
    <t>1、遵守集团及被派驻公司的规章制度，坚持原则，依法依制办事；
2、与税务、银行等部门维护良好的关系，为被派驻公司创造良好的经营环境；
3、完善被派驻公司财务管理制度体系。；
4、组织拟订被派驻公司的预决算方案和财务收支计划，并参与拟订被派驻公司的生产经营计划，考核、分析预算和生产经营、财务计划的执行情况，监督检查内部财务和资金收支情况；
5、组织被派驻公司依法进行会计核算工作。按照国家及内部规定的费用标准和开支范围，合理使用资金，正确核算成本、费用；
6、参与被派驻公司重大事项的研究。重大事项包括经济合同、工程招投标、融资等；
7、监督被派驻公司资产营运、财务收支和执行集团管理政策和管理规章的情况。；
8、协助审计部门的相关工作；
9、其他财务管理职责。</t>
  </si>
  <si>
    <r>
      <rPr>
        <sz val="11"/>
        <color theme="1"/>
        <rFont val="仿宋"/>
        <charset val="134"/>
      </rPr>
      <t>1、年龄40周岁以下；                                         
2、会计、财务管理等相关专业本科及以上学历；             
3、具备中级会计师及以上或注册会计师证书；                         
4、5年以上国企或大型集团性企业财务管理工作经验；
5、</t>
    </r>
    <r>
      <rPr>
        <sz val="11"/>
        <color rgb="FFFF0000"/>
        <rFont val="仿宋"/>
        <charset val="134"/>
      </rPr>
      <t>具有良好的政治素质和职业素养、</t>
    </r>
    <r>
      <rPr>
        <sz val="11"/>
        <color theme="1"/>
        <rFont val="仿宋"/>
        <charset val="134"/>
      </rPr>
      <t xml:space="preserve">较全面的财会专业理论知识、现代企业管理知识，熟悉财经法律法规和制度；
6、熟悉财务相关法规、投融资、公司财务制度和流程；  
7、熟悉税法政策、成本控制及成本核算；                           
8、对数字具有一定的敏感度；
9、良好的口头及书面表达能力，具有较强的判断和决策能力、人际沟通和协调能力、计划与执行能力；
</t>
    </r>
    <r>
      <rPr>
        <sz val="11"/>
        <color rgb="FFFF0000"/>
        <rFont val="仿宋"/>
        <charset val="134"/>
      </rPr>
      <t>10、同等条件下，党员优先。</t>
    </r>
  </si>
  <si>
    <t>用人部门：集团财务金融部
1、我部于2022年1月21日收到大国工匠技能中心有限公司工作联系函，要求调换现有财务人员，且近期陈文华已口头提出离职申请；
2、因整合，原赣江集团下沉一级至城建实业公司，现城建实业业务量大，建议委派一名财务负责人。</t>
  </si>
  <si>
    <t>江西天然气赣江能源有限公司1、中石化合资公司1</t>
  </si>
  <si>
    <t>1、遵守集团及被派驻公司的规章制度，坚持原则，依法依制办事；参与制定被派驻公司年度经营计划；参与被派驻公司重大事项的研究。重大事项包括经济合同、工程招投标、融资等；审批被派驻公司财务管理、会计核算、会计监督、预算管理等工作的规章制度和工作流程；
2、组织指导财务部门编制、审核年度财务预算；实施成本费用控制，组织监督、检查、考核，降低成本，提高效益； 
3、制定被派驻公司的筹资计划，组织资金的筹集工作，满足被派驻公司经营资金需求；统一平衡和调度被派驻公司资金，提高资金使用效率；
4、负责组织制订年度外部审计工作计划，负责根据被派驻公司相关规定组织实施外部年度审计、外部专项审计等工作；
5、负责指导开发财务部人力资源，提高被派驻公司财务人员的综合素质；负责做好财务部门的行政事务处理工作；负责被派驻公司各类事项的文件审批、监督和授权；负责财务部人员的管理、考核，监督其各项业务工作；
6、合法正确履行职权，保证集团与被派驻公司的良好沟通；
7、完成上级领导交办的其他工作。</t>
  </si>
  <si>
    <r>
      <rPr>
        <sz val="11"/>
        <color theme="1"/>
        <rFont val="仿宋"/>
        <charset val="134"/>
      </rPr>
      <t>1、年龄40周岁以下；                                         
2、会计、财务管理等相关专业本科及以上学历；             
3、具备中级会计师及以上或注册会计师证书；                         
4、五年以上国企或大型集团性企业财务管理工作经验（外派财务经理3年以上同行业财务管理工作经验）；
5、</t>
    </r>
    <r>
      <rPr>
        <sz val="11"/>
        <color rgb="FFFF0000"/>
        <rFont val="仿宋"/>
        <charset val="134"/>
      </rPr>
      <t>具有良好的政治素质和职业素养、</t>
    </r>
    <r>
      <rPr>
        <sz val="11"/>
        <color theme="1"/>
        <rFont val="仿宋"/>
        <charset val="134"/>
      </rPr>
      <t xml:space="preserve">较全面的财会专业理论知识、现代企业管理知识，熟悉财经法律法规和制度；
6、熟悉财务相关法规、投融资、公司财务制度和流程；  
7、熟悉税法政策、成本控制及成本核算；                           
8、对数字具有一定的敏感度；
9、良好的口头及书面表达能力，具有较强的判断和决策能力、人际沟通和协调能力、计划与执行能力；
</t>
    </r>
    <r>
      <rPr>
        <sz val="11"/>
        <color rgb="FFFF0000"/>
        <rFont val="仿宋"/>
        <charset val="134"/>
      </rPr>
      <t>10、同等条件下，党员优先。</t>
    </r>
  </si>
  <si>
    <r>
      <rPr>
        <sz val="11"/>
        <color theme="1"/>
        <rFont val="仿宋"/>
        <charset val="134"/>
      </rPr>
      <t>我部于2021年3月10日收到公用事业公司工作联系函，要求在2021年3月20日前外派财务人员至燃气合资公司财务部负责人岗、在2021年6月20日前外派财务人员至我集团与中石化合资公司财务部负责人岗。（鉴于两家公司业务尚未完全启动，</t>
    </r>
    <r>
      <rPr>
        <b/>
        <sz val="11"/>
        <color rgb="FFFF0000"/>
        <rFont val="仿宋"/>
        <charset val="134"/>
      </rPr>
      <t>拟外派一人担任两家公司财务负责人</t>
    </r>
    <r>
      <rPr>
        <sz val="11"/>
        <color theme="1"/>
        <rFont val="仿宋"/>
        <charset val="134"/>
      </rPr>
      <t>）</t>
    </r>
  </si>
  <si>
    <t>搅拌站合资项目</t>
  </si>
  <si>
    <t>搅拌站合资协议约定需外派一名副总经理（兼财务部长）</t>
  </si>
  <si>
    <t>福务万家物业公司</t>
  </si>
  <si>
    <t>总账
会计</t>
  </si>
  <si>
    <t>1、负责审核出纳现金及银行存款余额是否账实相符，并与财务系统相核对；
2、负责定期对已审核的原始凭证进行会计凭证处理；
3、负责编制和登记各类明细账、总账并定期结账；
4、负责编制会计报表以及编制报表明细表，并进行财务报告分析；                    
5、整理和保管月度、季度、年度会计报表电子数据、上报的纸质的会计报表相关资料，做好会计报表档案的保管工作。</t>
  </si>
  <si>
    <r>
      <rPr>
        <sz val="11"/>
        <color theme="1"/>
        <rFont val="仿宋"/>
        <charset val="134"/>
      </rPr>
      <t>1、年龄35周岁以下；                                         
2、会计、财务管理等相关专业本科及以上学历；                      
3、取得中级会计师资格证书或同等资格以上；                              
4、3年以上财务工作经验；
5、</t>
    </r>
    <r>
      <rPr>
        <sz val="11"/>
        <color rgb="FFFF0000"/>
        <rFont val="仿宋"/>
        <charset val="134"/>
      </rPr>
      <t>具有良好的政治素质和职业素养，</t>
    </r>
    <r>
      <rPr>
        <sz val="11"/>
        <color theme="1"/>
        <rFont val="仿宋"/>
        <charset val="134"/>
      </rPr>
      <t xml:space="preserve">良好的表达、沟通、协调能力及较强的逻辑思维能力；
6、熟悉会计、审计、税务、财务管理、会计电算化、相关法律法规，具备一定的实际操作能力及财务管理经验； 
7、熟悉常见财务信息系统及服务器日常管理维护；能熟练操作计算机，使用用友NC财务系统及办公软件；                  
8、具有在大中型国有企业相关岗位工作经验者或具有注册会计师资格者优先考虑；
</t>
    </r>
    <r>
      <rPr>
        <sz val="11"/>
        <color rgb="FFFF0000"/>
        <rFont val="仿宋"/>
        <charset val="134"/>
      </rPr>
      <t>9、同等条件下，党员优先。</t>
    </r>
  </si>
  <si>
    <t>我部收到物业公司工作联系函，要求在2022年3月31日前委派财务人员到岗。</t>
  </si>
  <si>
    <t>神农本草项目、中赣置业板块、福务万家物业公司、五行天下影业公司</t>
  </si>
  <si>
    <t>1、 负责办理现金收付和银行结算业务，登记现金和银行日记账；
2、 定期编制资金日报并发送给相关领导；
3、 办理银行账户的开立、销户、变更印鉴、妥善保管各类银行账户开户资料、预留印鉴卡等重要资料；
4、 对接银行，获取银行对账单、回单并编制资金有关情况的信息；
5、 妥善保管现金支票、转账支票等各类银行票据，并做好领用登记工作；
6、 负责整理货币资金收付原始凭证，及时传递会计制作记账凭证；
7、 按照公司制度规定，做好现金盘点工作；
8、 完成领导交办的其他工作任务。</t>
  </si>
  <si>
    <r>
      <rPr>
        <sz val="11"/>
        <color theme="1"/>
        <rFont val="仿宋"/>
        <charset val="134"/>
      </rPr>
      <t xml:space="preserve">1、年龄35岁周岁以下；
2、会计、财务管理、经济类相关专业、本科及以上学历； 
3、两年以上出纳工作经验，有大中型国企从业经验优先；
</t>
    </r>
    <r>
      <rPr>
        <sz val="11"/>
        <color rgb="FFFF0000"/>
        <rFont val="仿宋"/>
        <charset val="134"/>
      </rPr>
      <t>4、具有良好的政治素质和职业素养；</t>
    </r>
    <r>
      <rPr>
        <sz val="11"/>
        <color theme="1"/>
        <rFont val="仿宋"/>
        <charset val="134"/>
      </rPr>
      <t xml:space="preserve">
</t>
    </r>
    <r>
      <rPr>
        <sz val="11"/>
        <color rgb="FFFF0000"/>
        <rFont val="仿宋"/>
        <charset val="134"/>
      </rPr>
      <t>5、同等条件下，党员优先。</t>
    </r>
  </si>
  <si>
    <t>神农本草项目1、中赣置业板块1、物业公司1（要求在2022年3月31日前委派财务人员到岗）、五行天下影业公司1</t>
  </si>
  <si>
    <t>合计数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</si>
</sst>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20"/>
      <color theme="1"/>
      <name val="方正小标宋简体"/>
      <charset val="134"/>
    </font>
    <font>
      <sz val="10"/>
      <color theme="1"/>
      <name val="黑体"/>
      <charset val="134"/>
    </font>
    <font>
      <sz val="11"/>
      <color theme="1"/>
      <name val="仿宋"/>
      <charset val="134"/>
    </font>
    <font>
      <sz val="12"/>
      <color theme="1"/>
      <name val="宋体"/>
      <charset val="134"/>
      <scheme val="minor"/>
    </font>
    <font>
      <sz val="20"/>
      <color theme="1"/>
      <name val="方正小标宋简体"/>
      <charset val="134"/>
    </font>
    <font>
      <b/>
      <sz val="12"/>
      <color theme="1"/>
      <name val="仿宋"/>
      <charset val="134"/>
    </font>
    <font>
      <sz val="12"/>
      <color theme="1"/>
      <name val="仿宋"/>
      <charset val="134"/>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2"/>
      <name val="Times New Roman"/>
      <charset val="134"/>
    </font>
    <font>
      <sz val="11"/>
      <color rgb="FFFF0000"/>
      <name val="仿宋"/>
      <charset val="134"/>
    </font>
    <font>
      <b/>
      <sz val="11"/>
      <color rgb="FFFF0000"/>
      <name val="仿宋"/>
      <charset val="134"/>
    </font>
  </fonts>
  <fills count="34">
    <fill>
      <patternFill patternType="none"/>
    </fill>
    <fill>
      <patternFill patternType="gray125"/>
    </fill>
    <fill>
      <patternFill patternType="solid">
        <fgColor theme="3" tint="0.79979857783745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8"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14" applyNumberFormat="0" applyFont="0" applyAlignment="0" applyProtection="0">
      <alignment vertical="center"/>
    </xf>
    <xf numFmtId="0" fontId="10" fillId="4"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12" applyNumberFormat="0" applyFill="0" applyAlignment="0" applyProtection="0">
      <alignment vertical="center"/>
    </xf>
    <xf numFmtId="0" fontId="25" fillId="0" borderId="12" applyNumberFormat="0" applyFill="0" applyAlignment="0" applyProtection="0">
      <alignment vertical="center"/>
    </xf>
    <xf numFmtId="0" fontId="10" fillId="13" borderId="0" applyNumberFormat="0" applyBorder="0" applyAlignment="0" applyProtection="0">
      <alignment vertical="center"/>
    </xf>
    <xf numFmtId="0" fontId="12" fillId="0" borderId="16" applyNumberFormat="0" applyFill="0" applyAlignment="0" applyProtection="0">
      <alignment vertical="center"/>
    </xf>
    <xf numFmtId="0" fontId="10" fillId="24" borderId="0" applyNumberFormat="0" applyBorder="0" applyAlignment="0" applyProtection="0">
      <alignment vertical="center"/>
    </xf>
    <xf numFmtId="0" fontId="26" fillId="12" borderId="17" applyNumberFormat="0" applyAlignment="0" applyProtection="0">
      <alignment vertical="center"/>
    </xf>
    <xf numFmtId="0" fontId="16" fillId="12" borderId="11" applyNumberFormat="0" applyAlignment="0" applyProtection="0">
      <alignment vertical="center"/>
    </xf>
    <xf numFmtId="0" fontId="22" fillId="23" borderId="13" applyNumberFormat="0" applyAlignment="0" applyProtection="0">
      <alignment vertical="center"/>
    </xf>
    <xf numFmtId="0" fontId="8" fillId="28" borderId="0" applyNumberFormat="0" applyBorder="0" applyAlignment="0" applyProtection="0">
      <alignment vertical="center"/>
    </xf>
    <xf numFmtId="0" fontId="10" fillId="7" borderId="0" applyNumberFormat="0" applyBorder="0" applyAlignment="0" applyProtection="0">
      <alignment vertical="center"/>
    </xf>
    <xf numFmtId="0" fontId="15" fillId="0" borderId="10" applyNumberFormat="0" applyFill="0" applyAlignment="0" applyProtection="0">
      <alignment vertical="center"/>
    </xf>
    <xf numFmtId="0" fontId="24" fillId="0" borderId="15" applyNumberFormat="0" applyFill="0" applyAlignment="0" applyProtection="0">
      <alignment vertical="center"/>
    </xf>
    <xf numFmtId="0" fontId="19" fillId="17" borderId="0" applyNumberFormat="0" applyBorder="0" applyAlignment="0" applyProtection="0">
      <alignment vertical="center"/>
    </xf>
    <xf numFmtId="0" fontId="21" fillId="22" borderId="0" applyNumberFormat="0" applyBorder="0" applyAlignment="0" applyProtection="0">
      <alignment vertical="center"/>
    </xf>
    <xf numFmtId="0" fontId="8" fillId="30" borderId="0" applyNumberFormat="0" applyBorder="0" applyAlignment="0" applyProtection="0">
      <alignment vertical="center"/>
    </xf>
    <xf numFmtId="0" fontId="10" fillId="11"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10" fillId="9" borderId="0" applyNumberFormat="0" applyBorder="0" applyAlignment="0" applyProtection="0">
      <alignment vertical="center"/>
    </xf>
    <xf numFmtId="0" fontId="8" fillId="1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8" fillId="33" borderId="0" applyNumberFormat="0" applyBorder="0" applyAlignment="0" applyProtection="0">
      <alignment vertical="center"/>
    </xf>
    <xf numFmtId="0" fontId="10" fillId="27" borderId="0" applyNumberFormat="0" applyBorder="0" applyAlignment="0" applyProtection="0">
      <alignment vertical="center"/>
    </xf>
    <xf numFmtId="0" fontId="27" fillId="0" borderId="0"/>
    <xf numFmtId="0" fontId="0" fillId="0" borderId="0"/>
  </cellStyleXfs>
  <cellXfs count="31">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57" fontId="7" fillId="0" borderId="1"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6" fillId="2"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wrapText="1"/>
    </xf>
    <xf numFmtId="0" fontId="3" fillId="0" borderId="9" xfId="0" applyFont="1" applyBorder="1" applyAlignment="1">
      <alignment horizontal="right" vertical="center" wrapText="1"/>
    </xf>
    <xf numFmtId="0" fontId="0" fillId="0" borderId="0" xfId="0" applyFont="1" applyAlignment="1">
      <alignment horizontal="center" vertical="center"/>
    </xf>
    <xf numFmtId="0" fontId="3"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zoomScaleSheetLayoutView="85" workbookViewId="0">
      <selection activeCell="M4" sqref="L4:M4"/>
    </sheetView>
  </sheetViews>
  <sheetFormatPr defaultColWidth="9" defaultRowHeight="13.5" outlineLevelRow="3" outlineLevelCol="7"/>
  <cols>
    <col min="1" max="1" width="4.125" style="1" customWidth="1"/>
    <col min="2" max="2" width="10.375" style="1" customWidth="1"/>
    <col min="3" max="3" width="9.875" style="1" customWidth="1"/>
    <col min="4" max="4" width="5.125" style="1" customWidth="1"/>
    <col min="5" max="5" width="53.625" style="1" customWidth="1"/>
    <col min="6" max="6" width="52.75" style="1" customWidth="1"/>
    <col min="7" max="7" width="12.625" style="29" customWidth="1"/>
    <col min="8" max="8" width="13" style="1" customWidth="1"/>
  </cols>
  <sheetData>
    <row r="1" ht="50.1" customHeight="1" spans="1:8">
      <c r="A1" s="2" t="s">
        <v>0</v>
      </c>
      <c r="B1" s="2"/>
      <c r="C1" s="2"/>
      <c r="D1" s="2"/>
      <c r="E1" s="2"/>
      <c r="F1" s="2"/>
      <c r="G1" s="2"/>
      <c r="H1" s="2"/>
    </row>
    <row r="2" ht="27.95" customHeight="1" spans="1:8">
      <c r="A2" s="3" t="s">
        <v>1</v>
      </c>
      <c r="B2" s="3" t="s">
        <v>2</v>
      </c>
      <c r="C2" s="3" t="s">
        <v>3</v>
      </c>
      <c r="D2" s="3" t="s">
        <v>4</v>
      </c>
      <c r="E2" s="3" t="s">
        <v>5</v>
      </c>
      <c r="F2" s="3" t="s">
        <v>6</v>
      </c>
      <c r="G2" s="3" t="s">
        <v>7</v>
      </c>
      <c r="H2" s="3" t="s">
        <v>8</v>
      </c>
    </row>
    <row r="3" s="1" customFormat="1" ht="140.25" customHeight="1" spans="1:8">
      <c r="A3" s="4">
        <v>1</v>
      </c>
      <c r="B3" s="4" t="s">
        <v>9</v>
      </c>
      <c r="C3" s="4" t="s">
        <v>10</v>
      </c>
      <c r="D3" s="4">
        <v>1</v>
      </c>
      <c r="E3" s="30" t="s">
        <v>11</v>
      </c>
      <c r="F3" s="30" t="s">
        <v>12</v>
      </c>
      <c r="G3" s="4" t="s">
        <v>13</v>
      </c>
      <c r="H3" s="30"/>
    </row>
    <row r="4" customFormat="1" ht="140.25" customHeight="1" spans="1:8">
      <c r="A4" s="4">
        <v>2</v>
      </c>
      <c r="B4" s="4" t="s">
        <v>9</v>
      </c>
      <c r="C4" s="4" t="s">
        <v>14</v>
      </c>
      <c r="D4" s="4">
        <v>1</v>
      </c>
      <c r="E4" s="30" t="s">
        <v>15</v>
      </c>
      <c r="F4" s="30" t="s">
        <v>16</v>
      </c>
      <c r="G4" s="4" t="s">
        <v>17</v>
      </c>
      <c r="H4" s="4"/>
    </row>
  </sheetData>
  <mergeCells count="1">
    <mergeCell ref="A1:H1"/>
  </mergeCells>
  <pageMargins left="0.156944444444444" right="0.156944444444444" top="0.472222222222222" bottom="0.472222222222222" header="0.629861111111111" footer="0.511805555555556"/>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J6" sqref="J6"/>
    </sheetView>
  </sheetViews>
  <sheetFormatPr defaultColWidth="9" defaultRowHeight="24.95" customHeight="1" outlineLevelCol="7"/>
  <cols>
    <col min="1" max="1" width="3.875" style="9" customWidth="1"/>
    <col min="2" max="2" width="12.125" style="9" customWidth="1"/>
    <col min="3" max="3" width="15.875" style="9" customWidth="1"/>
    <col min="4" max="4" width="12.5" style="9" customWidth="1"/>
    <col min="5" max="5" width="11.25" style="9" customWidth="1"/>
    <col min="6" max="6" width="9.375" style="9" customWidth="1"/>
    <col min="7" max="7" width="10.25" style="9" customWidth="1"/>
    <col min="8" max="8" width="9.5" style="9" customWidth="1"/>
    <col min="9" max="16384" width="9" style="9"/>
  </cols>
  <sheetData>
    <row r="1" ht="39" customHeight="1" spans="1:8">
      <c r="A1" s="10" t="s">
        <v>18</v>
      </c>
      <c r="B1" s="10"/>
      <c r="C1" s="10"/>
      <c r="D1" s="10"/>
      <c r="E1" s="10"/>
      <c r="F1" s="10"/>
      <c r="G1" s="10"/>
      <c r="H1" s="10"/>
    </row>
    <row r="2" ht="38.1" customHeight="1" spans="1:8">
      <c r="A2" s="11" t="s">
        <v>19</v>
      </c>
      <c r="B2" s="12" t="s">
        <v>20</v>
      </c>
      <c r="C2" s="12" t="s">
        <v>21</v>
      </c>
      <c r="D2" s="12"/>
      <c r="E2" s="12"/>
      <c r="F2" s="13" t="s">
        <v>22</v>
      </c>
      <c r="G2" s="14" t="s">
        <v>23</v>
      </c>
      <c r="H2" s="12"/>
    </row>
    <row r="3" ht="38.1" customHeight="1" spans="1:8">
      <c r="A3" s="15"/>
      <c r="B3" s="12" t="s">
        <v>24</v>
      </c>
      <c r="C3" s="12">
        <v>12</v>
      </c>
      <c r="D3" s="12"/>
      <c r="E3" s="12"/>
      <c r="F3" s="13" t="s">
        <v>25</v>
      </c>
      <c r="G3" s="12"/>
      <c r="H3" s="12"/>
    </row>
    <row r="4" ht="54" customHeight="1" spans="1:8">
      <c r="A4" s="15"/>
      <c r="B4" s="12" t="s">
        <v>26</v>
      </c>
      <c r="C4" s="12" t="s">
        <v>27</v>
      </c>
      <c r="D4" s="12"/>
      <c r="E4" s="12"/>
      <c r="F4" s="12"/>
      <c r="G4" s="12"/>
      <c r="H4" s="12"/>
    </row>
    <row r="5" ht="38.1" customHeight="1" spans="1:8">
      <c r="A5" s="15"/>
      <c r="B5" s="16" t="s">
        <v>28</v>
      </c>
      <c r="C5" s="12" t="s">
        <v>29</v>
      </c>
      <c r="D5" s="12" t="s">
        <v>30</v>
      </c>
      <c r="E5" s="17" t="s">
        <v>31</v>
      </c>
      <c r="F5" s="18"/>
      <c r="G5" s="18"/>
      <c r="H5" s="19"/>
    </row>
    <row r="6" ht="51.75" customHeight="1" spans="1:8">
      <c r="A6" s="15"/>
      <c r="B6" s="20"/>
      <c r="C6" s="12" t="s">
        <v>32</v>
      </c>
      <c r="D6" s="12">
        <v>3</v>
      </c>
      <c r="E6" s="12" t="s">
        <v>33</v>
      </c>
      <c r="F6" s="12"/>
      <c r="G6" s="12"/>
      <c r="H6" s="12"/>
    </row>
    <row r="7" ht="51.75" customHeight="1" spans="1:8">
      <c r="A7" s="15"/>
      <c r="B7" s="20"/>
      <c r="C7" s="12" t="s">
        <v>34</v>
      </c>
      <c r="D7" s="12">
        <v>2</v>
      </c>
      <c r="E7" s="12" t="s">
        <v>33</v>
      </c>
      <c r="F7" s="12"/>
      <c r="G7" s="12"/>
      <c r="H7" s="12"/>
    </row>
    <row r="8" ht="51.75" customHeight="1" spans="1:8">
      <c r="A8" s="15"/>
      <c r="B8" s="20"/>
      <c r="C8" s="12" t="s">
        <v>35</v>
      </c>
      <c r="D8" s="12">
        <v>2</v>
      </c>
      <c r="E8" s="12" t="s">
        <v>33</v>
      </c>
      <c r="F8" s="12"/>
      <c r="G8" s="12"/>
      <c r="H8" s="12"/>
    </row>
    <row r="9" ht="51.75" customHeight="1" spans="1:8">
      <c r="A9" s="15"/>
      <c r="B9" s="20"/>
      <c r="C9" s="12" t="s">
        <v>36</v>
      </c>
      <c r="D9" s="12">
        <v>1</v>
      </c>
      <c r="E9" s="12" t="s">
        <v>33</v>
      </c>
      <c r="F9" s="12"/>
      <c r="G9" s="12"/>
      <c r="H9" s="12"/>
    </row>
    <row r="10" ht="51.75" customHeight="1" spans="1:8">
      <c r="A10" s="15"/>
      <c r="B10" s="20"/>
      <c r="C10" s="12" t="s">
        <v>37</v>
      </c>
      <c r="D10" s="12">
        <v>4</v>
      </c>
      <c r="E10" s="12" t="s">
        <v>33</v>
      </c>
      <c r="F10" s="12"/>
      <c r="G10" s="12"/>
      <c r="H10" s="12"/>
    </row>
    <row r="11" ht="22.5" customHeight="1" spans="1:8">
      <c r="A11" s="21"/>
      <c r="B11" s="22"/>
      <c r="C11" s="23" t="s">
        <v>38</v>
      </c>
      <c r="D11" s="24"/>
      <c r="E11" s="24"/>
      <c r="F11" s="24"/>
      <c r="G11" s="24"/>
      <c r="H11" s="25"/>
    </row>
    <row r="12" ht="85.5" customHeight="1" spans="1:8">
      <c r="A12" s="26" t="s">
        <v>39</v>
      </c>
      <c r="B12" s="12" t="s">
        <v>40</v>
      </c>
      <c r="C12" s="27" t="s">
        <v>41</v>
      </c>
      <c r="D12" s="27"/>
      <c r="E12" s="12" t="s">
        <v>42</v>
      </c>
      <c r="F12" s="27" t="s">
        <v>43</v>
      </c>
      <c r="G12" s="27"/>
      <c r="H12" s="27"/>
    </row>
    <row r="13" ht="87.75" customHeight="1" spans="1:8">
      <c r="A13" s="26"/>
      <c r="B13" s="12" t="s">
        <v>44</v>
      </c>
      <c r="C13" s="27" t="s">
        <v>45</v>
      </c>
      <c r="D13" s="27"/>
      <c r="E13" s="12" t="s">
        <v>46</v>
      </c>
      <c r="F13" s="27" t="s">
        <v>45</v>
      </c>
      <c r="G13" s="27"/>
      <c r="H13" s="27"/>
    </row>
    <row r="14" ht="110.1" customHeight="1" spans="1:8">
      <c r="A14" s="26" t="s">
        <v>47</v>
      </c>
      <c r="B14" s="12" t="s">
        <v>48</v>
      </c>
      <c r="C14" s="27" t="s">
        <v>49</v>
      </c>
      <c r="D14" s="27"/>
      <c r="E14" s="27"/>
      <c r="F14" s="27"/>
      <c r="G14" s="27"/>
      <c r="H14" s="27"/>
    </row>
    <row r="15" customHeight="1" spans="6:8">
      <c r="F15" s="28"/>
      <c r="G15" s="28"/>
      <c r="H15" s="28"/>
    </row>
  </sheetData>
  <mergeCells count="22">
    <mergeCell ref="A1:H1"/>
    <mergeCell ref="C2:E2"/>
    <mergeCell ref="G2:H2"/>
    <mergeCell ref="C3:E3"/>
    <mergeCell ref="G3:H3"/>
    <mergeCell ref="C4:H4"/>
    <mergeCell ref="E5:H5"/>
    <mergeCell ref="E6:H6"/>
    <mergeCell ref="E7:H7"/>
    <mergeCell ref="E8:H8"/>
    <mergeCell ref="E9:H9"/>
    <mergeCell ref="E10:H10"/>
    <mergeCell ref="C11:H11"/>
    <mergeCell ref="C12:D12"/>
    <mergeCell ref="F12:H12"/>
    <mergeCell ref="C13:D13"/>
    <mergeCell ref="F13:H13"/>
    <mergeCell ref="C14:H14"/>
    <mergeCell ref="F15:H15"/>
    <mergeCell ref="A2:A11"/>
    <mergeCell ref="A12:A13"/>
    <mergeCell ref="B5:B11"/>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opLeftCell="A3" workbookViewId="0">
      <selection activeCell="J6" sqref="J6"/>
    </sheetView>
  </sheetViews>
  <sheetFormatPr defaultColWidth="9" defaultRowHeight="13.5" outlineLevelCol="7"/>
  <cols>
    <col min="1" max="1" width="4.125" customWidth="1"/>
    <col min="2" max="2" width="7.375" customWidth="1"/>
    <col min="3" max="3" width="11.375" customWidth="1"/>
    <col min="4" max="4" width="7.25" customWidth="1"/>
    <col min="5" max="5" width="6.5" customWidth="1"/>
    <col min="6" max="6" width="60.25" customWidth="1"/>
    <col min="7" max="7" width="46.25" customWidth="1"/>
    <col min="8" max="8" width="28.375" customWidth="1"/>
  </cols>
  <sheetData>
    <row r="1" ht="50.1" customHeight="1" spans="1:8">
      <c r="A1" s="2" t="s">
        <v>50</v>
      </c>
      <c r="B1" s="2"/>
      <c r="C1" s="2"/>
      <c r="D1" s="2"/>
      <c r="E1" s="2"/>
      <c r="F1" s="2"/>
      <c r="G1" s="2"/>
      <c r="H1" s="2"/>
    </row>
    <row r="2" ht="27.95" customHeight="1" spans="1:8">
      <c r="A2" s="3" t="s">
        <v>1</v>
      </c>
      <c r="B2" s="3" t="s">
        <v>2</v>
      </c>
      <c r="C2" s="3" t="s">
        <v>51</v>
      </c>
      <c r="D2" s="3" t="s">
        <v>3</v>
      </c>
      <c r="E2" s="3" t="s">
        <v>4</v>
      </c>
      <c r="F2" s="3" t="s">
        <v>5</v>
      </c>
      <c r="G2" s="3" t="s">
        <v>6</v>
      </c>
      <c r="H2" s="3" t="s">
        <v>8</v>
      </c>
    </row>
    <row r="3" s="1" customFormat="1" ht="186" customHeight="1" spans="1:8">
      <c r="A3" s="4">
        <v>1</v>
      </c>
      <c r="B3" s="4" t="s">
        <v>52</v>
      </c>
      <c r="C3" s="4" t="s">
        <v>52</v>
      </c>
      <c r="D3" s="4" t="s">
        <v>32</v>
      </c>
      <c r="E3" s="4">
        <v>3</v>
      </c>
      <c r="F3" s="5" t="s">
        <v>53</v>
      </c>
      <c r="G3" s="5" t="s">
        <v>54</v>
      </c>
      <c r="H3" s="5" t="s">
        <v>55</v>
      </c>
    </row>
    <row r="4" s="1" customFormat="1" ht="222" customHeight="1" spans="1:8">
      <c r="A4" s="4">
        <v>2</v>
      </c>
      <c r="B4" s="4" t="s">
        <v>52</v>
      </c>
      <c r="C4" s="4" t="s">
        <v>52</v>
      </c>
      <c r="D4" s="4" t="s">
        <v>34</v>
      </c>
      <c r="E4" s="4">
        <v>2</v>
      </c>
      <c r="F4" s="6" t="s">
        <v>56</v>
      </c>
      <c r="G4" s="6" t="s">
        <v>57</v>
      </c>
      <c r="H4" s="6" t="s">
        <v>58</v>
      </c>
    </row>
    <row r="5" s="1" customFormat="1" ht="147" customHeight="1" spans="1:8">
      <c r="A5" s="4">
        <v>3</v>
      </c>
      <c r="B5" s="4" t="s">
        <v>52</v>
      </c>
      <c r="C5" s="4" t="s">
        <v>59</v>
      </c>
      <c r="D5" s="4" t="s">
        <v>35</v>
      </c>
      <c r="E5" s="4">
        <v>1</v>
      </c>
      <c r="F5" s="6" t="s">
        <v>60</v>
      </c>
      <c r="G5" s="6" t="s">
        <v>61</v>
      </c>
      <c r="H5" s="6" t="s">
        <v>62</v>
      </c>
    </row>
    <row r="6" s="1" customFormat="1" ht="129" customHeight="1" spans="1:8">
      <c r="A6" s="4">
        <v>4</v>
      </c>
      <c r="B6" s="4" t="s">
        <v>52</v>
      </c>
      <c r="C6" s="4" t="s">
        <v>63</v>
      </c>
      <c r="D6" s="4" t="s">
        <v>35</v>
      </c>
      <c r="E6" s="4">
        <v>1</v>
      </c>
      <c r="F6" s="6"/>
      <c r="G6" s="6"/>
      <c r="H6" s="6" t="s">
        <v>64</v>
      </c>
    </row>
    <row r="7" s="1" customFormat="1" ht="231.75" customHeight="1" spans="1:8">
      <c r="A7" s="4">
        <v>5</v>
      </c>
      <c r="B7" s="4" t="s">
        <v>52</v>
      </c>
      <c r="C7" s="4" t="s">
        <v>65</v>
      </c>
      <c r="D7" s="4" t="s">
        <v>66</v>
      </c>
      <c r="E7" s="4">
        <v>1</v>
      </c>
      <c r="F7" s="6" t="s">
        <v>67</v>
      </c>
      <c r="G7" s="6" t="s">
        <v>68</v>
      </c>
      <c r="H7" s="6" t="s">
        <v>69</v>
      </c>
    </row>
    <row r="8" s="1" customFormat="1" ht="177" customHeight="1" spans="1:8">
      <c r="A8" s="4">
        <v>6</v>
      </c>
      <c r="B8" s="4" t="s">
        <v>52</v>
      </c>
      <c r="C8" s="4" t="s">
        <v>70</v>
      </c>
      <c r="D8" s="4" t="s">
        <v>37</v>
      </c>
      <c r="E8" s="4">
        <v>4</v>
      </c>
      <c r="F8" s="6" t="s">
        <v>71</v>
      </c>
      <c r="G8" s="6" t="s">
        <v>72</v>
      </c>
      <c r="H8" s="6" t="s">
        <v>73</v>
      </c>
    </row>
    <row r="9" s="1" customFormat="1" ht="24.95" customHeight="1" spans="1:8">
      <c r="A9" s="7" t="s">
        <v>74</v>
      </c>
      <c r="B9" s="7"/>
      <c r="C9" s="7"/>
      <c r="D9" s="7"/>
      <c r="E9" s="4">
        <f>SUM(E3:E8)</f>
        <v>12</v>
      </c>
      <c r="F9" s="8"/>
      <c r="G9" s="8"/>
      <c r="H9" s="8"/>
    </row>
  </sheetData>
  <mergeCells count="4">
    <mergeCell ref="A1:H1"/>
    <mergeCell ref="A9:D9"/>
    <mergeCell ref="F5:F6"/>
    <mergeCell ref="G5:G6"/>
  </mergeCells>
  <pageMargins left="0.15748031496063" right="0.15748031496063" top="0.47244094488189" bottom="0.47244094488189" header="0.62992125984252" footer="0.511811023622047"/>
  <pageSetup paperSize="9" scale="85" orientation="landscape"/>
  <headerFooter/>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附件-更新版</vt:lpstr>
      <vt:lpstr>招录及补录申请</vt: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陶丽</dc:creator>
  <cp:lastModifiedBy>peggy</cp:lastModifiedBy>
  <dcterms:created xsi:type="dcterms:W3CDTF">2019-09-19T05:30:00Z</dcterms:created>
  <cp:lastPrinted>2022-04-19T09:53:00Z</cp:lastPrinted>
  <dcterms:modified xsi:type="dcterms:W3CDTF">2022-06-18T06:15:32Z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796D28ACA5474F4B9761C446860D7931</vt:lpwstr>
  </property>
  <property fmtid="{D5CDD505-2E9C-101B-9397-08002B2CF9AE}" pid="4" name="commondata">
    <vt:lpwstr>eyJoZGlkIjoiNTllZTBiNGMzMmZlYjA0M2ZjZjk4ZTdmOGIxMjU5MDkifQ==</vt:lpwstr>
  </property>
</Properties>
</file>