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925" windowHeight="9840"/>
  </bookViews>
  <sheets>
    <sheet name="汇总" sheetId="2" r:id="rId1"/>
  </sheets>
  <definedNames>
    <definedName name="_xlnm._FilterDatabase" localSheetId="0" hidden="1">汇总!$A$3:$O$28</definedName>
  </definedNames>
  <calcPr calcId="145621"/>
</workbook>
</file>

<file path=xl/calcChain.xml><?xml version="1.0" encoding="utf-8"?>
<calcChain xmlns="http://schemas.openxmlformats.org/spreadsheetml/2006/main">
  <c r="E28" i="2" l="1"/>
</calcChain>
</file>

<file path=xl/sharedStrings.xml><?xml version="1.0" encoding="utf-8"?>
<sst xmlns="http://schemas.openxmlformats.org/spreadsheetml/2006/main" count="284" uniqueCount="158">
  <si>
    <t>序号</t>
  </si>
  <si>
    <t>单位</t>
  </si>
  <si>
    <t>萍乡市建筑工程有限责任公司</t>
  </si>
  <si>
    <t>江西智慧海绵城市建设工程有限公司</t>
  </si>
  <si>
    <t>合计</t>
  </si>
  <si>
    <t>建筑类、工程管理类</t>
  </si>
  <si>
    <t>部门</t>
  </si>
  <si>
    <t>岗位名称</t>
  </si>
  <si>
    <t>人数</t>
  </si>
  <si>
    <t>岗位任职条件</t>
  </si>
  <si>
    <t>岗位职责</t>
  </si>
  <si>
    <t>目标年薪</t>
  </si>
  <si>
    <t>级别</t>
  </si>
  <si>
    <t>备注</t>
  </si>
  <si>
    <t>年龄范围</t>
  </si>
  <si>
    <t>学历</t>
  </si>
  <si>
    <t>专业</t>
  </si>
  <si>
    <t>任职资格</t>
  </si>
  <si>
    <t>党群人事部</t>
  </si>
  <si>
    <t>党群人事部副部长</t>
  </si>
  <si>
    <t>40周岁及以下</t>
  </si>
  <si>
    <t>全日制本科及以上学历</t>
  </si>
  <si>
    <t>不限</t>
  </si>
  <si>
    <t>协助部长开展制度流程建设、思想政治建设、党建管理、党管干部工作、党建宣传工作、意识形态、统战工作、工会工作、共青团工作、企业文化建设、劳动关系管理、人力资源规划、招聘与配置、培训管理、薪酬福利管理、绩效管理工作。</t>
  </si>
  <si>
    <t>18.0w-20.5w</t>
  </si>
  <si>
    <t>集团副部长</t>
  </si>
  <si>
    <t>党建类</t>
  </si>
  <si>
    <t>党务综合管理岗</t>
  </si>
  <si>
    <t>30周岁及以下</t>
  </si>
  <si>
    <t>1.党建管理。组织集团党委及下属子公司党组织做好党组织换届选举工作、基层党组织建设，指导、协调下属党支部管理工作；组织开展集团党内各类评比考核及评优评先工作；组织指导基层党组织的机构设置、撤并等工作；指导、监督、检查各党支部党建工作。
2.共青团工作。开展集团总部青年职工的思想教育工作、积极做好推荐优秀青年入党工作；组织定期开展集团总部团员评议、团内考核、团内评优评先等工作。
3.工会工作。组织开展集团总部民主决策、民主管理、民主监督活动，召开集团总部职工代表大会、工会会员代表大会等会议；组织集团总部员工关怀活动。
4.企业文化建设。组织制定集团企业文化和精神文明建设规划、工作计划和方案并组织实施；协助、配合有关部门组织各类竞赛及文体活动。</t>
  </si>
  <si>
    <t>11.3w-12.7w</t>
  </si>
  <si>
    <t>中级专员</t>
  </si>
  <si>
    <t>财务部</t>
  </si>
  <si>
    <t>财务部副部长</t>
  </si>
  <si>
    <t>会计与审计类</t>
  </si>
  <si>
    <t>财务类</t>
  </si>
  <si>
    <t>外派财务负责人</t>
  </si>
  <si>
    <t>1.负责委派单位财务制度完善，日常经济业务会计核算工作。
2.监督各种资金的安全使用。
3.定期编制公司的资金动态报表及时反映集团公司资金情况。
4.分析公司的收入、成本、费用和利润的执行情况，考核资金使用的效果。
5.负责审核会计凭证，核查凭证上的内容、数字、金额、期限、手续等是否准确。
6.负责上报政府有关部门要求提供的纳税资料及统计报表资料等。
7.协助部门领导办理融资、评估、信贷、办证等各项业务。</t>
  </si>
  <si>
    <t>12.4w-17.1w</t>
  </si>
  <si>
    <t>高级专员</t>
  </si>
  <si>
    <t>法务审计部</t>
  </si>
  <si>
    <t>财务审计岗</t>
  </si>
  <si>
    <t>35周岁及以下</t>
  </si>
  <si>
    <t>1.参与制定审计制度、审计规划，做好审计报表、审计信息报送工作。
2.开展经济管理、经营效益、经济责任及财务收支等审计工作，编制实施方案、取证记录和审计工作底稿，提出审计意见和建议，拟定审计报告，及结果反馈应用等。
3.配合国家审计机关及其他外部审计组织对集团进行的审计工作。</t>
  </si>
  <si>
    <t>工程管理岗</t>
  </si>
  <si>
    <t>14.8w-17.1w</t>
  </si>
  <si>
    <t>工程技术类</t>
  </si>
  <si>
    <t>战略投资部</t>
  </si>
  <si>
    <t>采购部</t>
  </si>
  <si>
    <t>采购管理岗（采购方向）</t>
  </si>
  <si>
    <t>综合类</t>
  </si>
  <si>
    <t>成本造价类</t>
  </si>
  <si>
    <t>行政部</t>
  </si>
  <si>
    <t>信息管理岗</t>
  </si>
  <si>
    <t>1.2年及以上信息化管理相关工作经验。
2.熟悉数据库操作，熟练运用SOL语法对数据进行增删改查。
3.熟练掌握计算机技术、网络安全及信息化建设与管理等相关知识和技能，具有良好的心理素质和能够正常履职的身体素质。</t>
  </si>
  <si>
    <t>1.根据公司业务发展规划以及信息化建设现状，协助部长组织开展公司信息化建设中长期规划，形成书面材料，并监督实施信息化规划的落地。                                    
2.依据集团信息化建设要求，组织实施集团本部及各下属单位信息化网络的建设、运营、维护等工作。                                                                         
3.组织对信息化项目成果进行验收及效果评估工作，负责集团金蝶财务板块、项目管理板块及OA等信息化管理系统的日常运维。                                                   
4.负责集团本部信息化设备的基础性维护，建立和维护公司电脑系统软件、应用软件等相关技术文档资料，以及网络信息安全相关工作。</t>
  </si>
  <si>
    <t>8.6w-9.8w</t>
  </si>
  <si>
    <t>专员</t>
  </si>
  <si>
    <t>成本审计部</t>
  </si>
  <si>
    <t>成本审计部副部长</t>
  </si>
  <si>
    <t>全日制大专及以上学历</t>
  </si>
  <si>
    <t>1.8年及以上房建和市政工程造价相关工作经验，其中3年及以上建筑企业成本管控工作。                                   
2.具有江西省二级注册造价师、江西省二级注册建造师（房建或市政）及以上证书；
3.熟悉广联达、新标杆、南方cass等工作软件。</t>
  </si>
  <si>
    <t>子公司副部长</t>
  </si>
  <si>
    <t>成本核算管理岗</t>
  </si>
  <si>
    <t>1.3年及以上房建和市政工程造价或成本管控相关工作经验。                                      
2.具有江西省二级注册造价师、江西省二级注册建造师（房建或市政）及以上证书。
3.熟悉广联达、新标杆、南方cass等工作软件。</t>
  </si>
  <si>
    <t>1.审核公司内部劳务、材料、机械费用及专业分包等生产性费用，对各项目进行成本分类汇总,提交项目成本考核基础数据，初拟工料机指导价。
2.做好项目前期成本测算和后期项目清算等工作。</t>
  </si>
  <si>
    <t>市场经营部</t>
  </si>
  <si>
    <t>造价管理岗</t>
  </si>
  <si>
    <t>1.3年及以上房建和市政工程造价工作经验。
2.熟悉工程预算定额及工程量清单计价规则，熟练使用广联达、新标杆等计量计价软件，能独立编制和审核工程预结算。</t>
  </si>
  <si>
    <t>1.负责项目前期概算工作，组织项目预算和结算的编制和审核工作；做好造价相关政策文件及资料的收集、分析及汇总工作。
2.参与各类经济合同洽谈，掌握资料做出经济分析。
3.指导项目经济签证、询价和费用索赔工作。</t>
  </si>
  <si>
    <t>会计岗</t>
  </si>
  <si>
    <t>1.负责公司各类会计核算、记账工作，编制月、季、年度财务会计报表，分析报告及内部管理考核报表。
2.协助部长开展全面预算中期调整工作。
3.组织逐级编制公司年度、月度资金计划，负责公司资金账户管理工作，防范控制财务风险。</t>
  </si>
  <si>
    <t>综合部</t>
  </si>
  <si>
    <t>法务管理岗</t>
  </si>
  <si>
    <t>法律类</t>
  </si>
  <si>
    <t>1.负责处理公司的合同文本，对合同的合法性进行审核，对公司经营管理提供法律信息和意见。
2.负责解答公司各部门的法律问题咨询。
3.负责处理公司各类矛盾纠纷、信访事项。</t>
  </si>
  <si>
    <t>45周岁及以下</t>
  </si>
  <si>
    <t>14.8w-18.8w</t>
  </si>
  <si>
    <t>8.6w-12.7w</t>
  </si>
  <si>
    <t>专员/中级</t>
  </si>
  <si>
    <t>党务管理岗</t>
  </si>
  <si>
    <t>市场经营开发岗</t>
  </si>
  <si>
    <t>会计与审计类、工商管理类专业、建筑类、工程管理类</t>
  </si>
  <si>
    <t>1.市场经营。定期编制公司市场经营分析报告，经部长审批后提交给公司管理层，提供决策信息支持；依据集团发展战略和经营管理计划和目标，草拟市场经营计划及目标。
2.投标管理。制定公司年度市场投标工作计划，建设公司市场投标信息系统；组织开展对意向投标项目的评估筛选工作；及时了解和监督市场投标工作的执行情况；办理全国各地投标备案、更新。
3.标书管理。负责投标标书的制作、购买、复合、审查、递交等实施工作；负责投标标书制作的标准化工作；指导、监督、审查下属单位人员的投标标书编制、填写管理等工作。</t>
  </si>
  <si>
    <t>工程安全部</t>
  </si>
  <si>
    <t>技术管理岗（项目经理）</t>
  </si>
  <si>
    <t>本科及以上学历</t>
  </si>
  <si>
    <t>1.项目施工计划制定。做好项目年度工作计划和年终总结编制工作；参加建设单位组织的各种施工生产、协调会，编制年、季、月工程项目施工进度计划；组织编制实施施工合同内容的施工进度计划，按时向公司报送工程实物完成量，按时收取（支付）工程进度款。
2.安全生产管理。结合工程项目特点，提出有针对性的安全管理要求，严格落实和执行安全技术措施制度，做好有针对性的书面安全技术交底工作；组织定期安全检查工作，并定期开会讨论施工中出现的不安全问题，及时消除事故隐患和解决落实安全工作问题。
3.质量管理。负责施工质量的过程控制与监管；组织开展不合格施工、质量事故的调查、鉴定以及后期纠正跟踪等工作；建立、完善质量管理体系的风险识别与控制。
4.环保管理。组织环保管理和监督检查；制定环保突发事件预案，预防发生污染事件或其它突发性污染事件。
5.进度管理。强化过程控制、优化施工方案，在保证质量、安全的前提下节约成本，加快施工进度；组织开展现场总平面的规划、布置与管理等工作；按要求办理施工过程中设计变更等相关手续。                                                                                     6.项目竣工移交管理。组织项目竣工验收；组织开展竣工项目物业移交工作，组织安排施工单位完成保修期内的工程维修；组织办理工程项目的竣工备案、规划核实、土地核验、资料归档等手续；组织开展项目内业资料收集整理以及竣工后的资料移交工作。</t>
  </si>
  <si>
    <t>技术管理岗（施工现场管理）</t>
  </si>
  <si>
    <t>1.5年及以上财务工作经验。
2.中级会计师及以上职称。</t>
  </si>
  <si>
    <t>8.7w-11.7w</t>
  </si>
  <si>
    <t>资深专员</t>
  </si>
  <si>
    <t>市场拓展部</t>
  </si>
  <si>
    <t>拓展岗</t>
  </si>
  <si>
    <t>7.6w-9.7w</t>
  </si>
  <si>
    <t>1.协助部长编制/完善集团财务制度，年度财务预算计划，汇总合并子公司年度预算计划，上报部长审批。
2.汇总、统计集团总部各部门、下属子公司预算执行情况，协助部长编制集团预算执行情况表，撰写分析报告。
3.协助部长组织逐级编制集团年度、月度资金计划，审批下属子公司年度资金计划，汇总合并后上报集团领导。
4.负责集团资金账户管理工作，预测、监控集团现金流量情况，确定和监控集团负债和资产结构，防范控制财务风险。
5.协助部长审核集团税务相关凭证，核算应缴税费，编制纳税申报表。
6.协助部长组织开展集团税务风险排查及税收筹划工作。
7.根据信息披露相关要求，组织开展公司财务报告的编制、审核、报送等工作，配合相关部门进行信息的披露。</t>
    <phoneticPr fontId="4" type="noConversion"/>
  </si>
  <si>
    <t>1.市场信息。负责组织市场信息的收集、整理、分析工作。拓展渠道建设与管理，重要客户的关系维护工作。
2.管理方案。组织编制拟合作项目管理方案，参与各拟合作单位的沟通、谈判、方案提报、接管验收。
3.项目接待及洽谈。负责对外承接项目接待、洽谈，组织完成合同的评审、签订和续签工作。</t>
  </si>
  <si>
    <t>专业笔试+综合面试</t>
  </si>
  <si>
    <t>综合笔试+综合面试</t>
  </si>
  <si>
    <t>专业面试+综合面试</t>
  </si>
  <si>
    <t>专业笔试+综合面试</t>
    <phoneticPr fontId="4" type="noConversion"/>
  </si>
  <si>
    <t>建议的考试方式</t>
    <phoneticPr fontId="4" type="noConversion"/>
  </si>
  <si>
    <t>建议岗位分类</t>
    <phoneticPr fontId="4" type="noConversion"/>
  </si>
  <si>
    <t>江西智慧海绵集团</t>
    <phoneticPr fontId="4" type="noConversion"/>
  </si>
  <si>
    <t>战略投资部副部长</t>
  </si>
  <si>
    <t>金融类</t>
    <phoneticPr fontId="4" type="noConversion"/>
  </si>
  <si>
    <t>计算类</t>
    <phoneticPr fontId="4" type="noConversion"/>
  </si>
  <si>
    <t>专业笔试+综合面试</t>
    <phoneticPr fontId="4" type="noConversion"/>
  </si>
  <si>
    <t>1.安全生产、文明施工、环境保护管理（集团安全管理制度内全部安全事项）。
2.工程项目质量管理（规范程序和行为、检查质量、年度考核）。
3.工程项目进度管理（指导、督导进度控制）。
4.工程项目安全、质量、形象标准化建设管理。
5.工程项目安全、质量示范工地建设管理。
6.规范建筑工地劳务用工实名制管理。
7.疫情防控管理。</t>
    <phoneticPr fontId="4" type="noConversion"/>
  </si>
  <si>
    <t>35周岁及以下</t>
    <phoneticPr fontId="4" type="noConversion"/>
  </si>
  <si>
    <t>30周岁及以下</t>
    <phoneticPr fontId="4" type="noConversion"/>
  </si>
  <si>
    <t>1.组织开展公司党支部会议、民主生活会、组织生活会、“三会一课”等工作。                                                        
2.党员发展工作，组织收集、编写、审核党建工作相关宣传稿件，完成内外部党建宣传工作，负责公司党内文件收发管理、党务会议准备和记录工作，督办和落实相关决议和事项。
3.意识形态工作。在党支部的统一领导下，组织做好意识形态管理工作，组织开展专题研究意识形态工作。                                            
4.人事管理。协助部长编制公司年度人力资源计划并组织实施，起草、完善公司招聘管理制度及流程，建立招聘体系，按集团合同范本组织劳动合同签订等工作，落实员工劳动合同试用期满的转正考核和实施考核结果应用，负责员工人事档案审核、收集、归档、保管、移交等档案管理工作和内容建设工作，完善人事档案制度建设。</t>
  </si>
  <si>
    <t>1.协助项目经理负责整个项目各分部、分项工程的，放线、标高控制、复线工作,并做好放线、标高、复线记录,每天做施工日志。
2.按施工进度计划的要求,安排施工队的工作,并对施工队进行安全、施工做法技术交底的实施、监督、检查。
3.负责按该工程的成本控制计划的实施、监督、检查。
4.按施工规范要求对安全、质量核对,监督、检查、预埋件的定位及安装。
5.负责对工地的文明施工要求工作的实施、监督、检查。</t>
  </si>
  <si>
    <t>安全管理部、工程技术部及分公司</t>
  </si>
  <si>
    <t>工程技术岗</t>
  </si>
  <si>
    <t>1.参加生产会议和技术交底，合理调配生产要素，协调项目施工进度管理、质量管理、安全管理等工作，提出施工安全和质量的技术措施并组织实施。
2.参加工程竣工交验，组织隐蔽工程验收，参加分部分项工程的质量评定，负责工程完好保护。
3.审查施工组织设计和安全技术措施计划，参加图纸会审和工程进度计划的编制。                                            
4.严格执行国家安全生产管理和消防管理条例，贯彻公司安全生产管理、工程现场消防管理、保卫管理的相关规定；协助项目经理做好施工现场安全管理工作，认真贯彻“安全生产”和“预防为主”的方针，严格执行《建筑施工安全标准》和《施工队现场安全技术规范》。</t>
  </si>
  <si>
    <t>安全管理岗</t>
  </si>
  <si>
    <t>1.10年及以上财务工作经验，其中有5年及以上财务管理岗位经验，有注册会计师证书或财经类院校全日制硕士学历，可放宽为工作年限至7年、财务管理岗位年限3年。
2.具有注册会计师证书或中级会计师及以上职称。</t>
    <phoneticPr fontId="4" type="noConversion"/>
  </si>
  <si>
    <t>本部及芦溪、湘东、上栗分公司的安全管理岗4、工程管理岗5</t>
    <phoneticPr fontId="4" type="noConversion"/>
  </si>
  <si>
    <t>芦溪、湘东、上栗分公司的经理2、副经理2、技术负责人3</t>
    <phoneticPr fontId="4" type="noConversion"/>
  </si>
  <si>
    <t>1.负责成本审计部工作，统筹成本管理、采购合同管理、询价管理等工作。
2.负责项目前期测算、编制项目目标成本，做好成本监督管控、后期做好项目成本核算及项目清算工作。
3.审核把关公司内部劳务、材料、机械费用及生产性费用，对各项目进行成本分类汇总。
4.参与工程类采购定价审核，负责工程总包、分包等工程类合同的拟定，做好合同台账并归档；及时掌握和了解市场信息，对工程所需劳务、机械、材料等进行询价等。</t>
    <phoneticPr fontId="4" type="noConversion"/>
  </si>
  <si>
    <t>1.加强工地巡视检查力度及整改，并负责整改资料及时汇报和归档。
2.保证安全管理记录清晰、内容齐全、记录准确、资料完整，组织对新进场人员进行三级安全教育，检查施工人员三证(身份证、上岗证、健康证)。
3.负责督促施工现场的安全管理工作。
4.参与事故应急救援，配合部门领导展开对事故原因的分析、调查、报告。</t>
    <phoneticPr fontId="4" type="noConversion"/>
  </si>
  <si>
    <t>1.会计核算。负责公司单据报销、日常账务处理、资金往来核对等资金管理工作；审核公司各类原始单据，完成记账、登账、编制、装订会计凭证并归档；负责公司各类会计核算、记账工作，编制月、季、年度财务会计报表及内部管理考核报表。
2.预算管理。草拟公司年度财务预算分析报告；协助负责人审核各部门的年度财务预算计划，并监督执行；协助负责人开展全面预算中期调整工作。
3.资金管理。协助部长组织逐级编制公司年度、月度资金计划，审批各部门年度资金计划，汇总合并后上报公司领导；负责公司资金账户管理工作，预测、监控公司现金流量情况，确定和监控公司负债和资产结构，防范控制财务风险。
4.税务筹划。税务办理和监督、税务审核、提供税务咨询。</t>
    <phoneticPr fontId="4" type="noConversion"/>
  </si>
  <si>
    <t>中级专员</t>
    <phoneticPr fontId="4" type="noConversion"/>
  </si>
  <si>
    <t>1.制定公司技术发展规划，审核公司技术质量、生产经营发展规划，协助公司经理制定并实施年度工作目标。
2.全面监督管理各项目工程技术、质量、安全、成本、进度等工作，监督检查各工程项目技术标准、规范规程贯彻等工作，监督检查项目技术交底、安全交底落实情况，审核项目技术方案、施工方案，监督检查项目工程技术档案归档整理工作。
3.监督检查各工程项目试验、测量、内业等专业工作的开展情况，监督检查各项目交竣工验收、结算工作。
4.组织工程技术人员进行培训学习，全面提高工程技术人员的业务素质。</t>
    <phoneticPr fontId="4" type="noConversion"/>
  </si>
  <si>
    <t>协助部长开展部门工作，承担战略规划制定、投融资计划编制、融资管理、项目投资管理、产权管理、组织绩效考核等工作，并对部门员工工作进行检查、指导、考核和评估，确保本部门各项工作的顺利开展。</t>
  </si>
  <si>
    <t>投资管理岗</t>
  </si>
  <si>
    <t xml:space="preserve">1.开展投资项目发掘、筛选及立项，对拟投项目尽职调查，开展投资事前风险评估及控制，开展项目可行性研究和商务谈判。                                             
2.开展投资财务测算，为项目投资决策提供参考。
3.对已投项目开展事中风险控制及事后投资效益评估。
</t>
  </si>
  <si>
    <t>安全生产部</t>
    <phoneticPr fontId="4" type="noConversion"/>
  </si>
  <si>
    <t>安全管理岗</t>
    <phoneticPr fontId="4" type="noConversion"/>
  </si>
  <si>
    <t>政治与社会类、中文类、新闻类、公共管理类专业</t>
    <phoneticPr fontId="4" type="noConversion"/>
  </si>
  <si>
    <t>8.6w-9.8w</t>
    <phoneticPr fontId="4" type="noConversion"/>
  </si>
  <si>
    <t xml:space="preserve">1.限应届毕业生，中共党员（含预备党员）。
2.具有较高的政治素质，拥护党的路线、方针、政策，具有强烈的事业心和责任感。
3.具备较好的文字撰写能力及语言表达能力，熟悉公文处理规范及党务工作，熟练使用办公软件，具备基本网络知识。 </t>
    <phoneticPr fontId="4" type="noConversion"/>
  </si>
  <si>
    <t>1.6年及以上财务工作经验，其中2年及以上建筑施工行业或房地产行业财务工作经验，具有较强的业务能力和专业素养，如具备全日制硕士学历或具备注册会计师证书可无建筑施工行业或房地产行业财务经验。
2.具有中级会计师及以上职称或注册会计师证书。
3.具备财务管理、税务筹划等能力，能单独进行账务处理及纳税申报工作。</t>
    <phoneticPr fontId="4" type="noConversion"/>
  </si>
  <si>
    <t>1.8年及以上工作经验，投融资工作经验不少5年，具备建筑施工行业投融资及市场管理经验优先。如具备全日制硕士学历，工作年限可放宽至6年。
2.具备中级及以上职称，持有一级建造师证书或注册类证书的优先。                       
3.熟悉国家宏观经济、产业投资、直接间接融资、建筑施工领域政策。熟悉各类基础设施建设投融资模式及业务操作。有主导完成项目投资、融资实操经验（附案例）。有参与完成PPP项目投融资经验者优先（附案例）。                      
4.能根据实际情况制定投融资方案，对项目投融资的合规、风控、财务测算等有较强的分析判断能力。                         
5.有较强的组织协调、沟通及写作能力。</t>
    <phoneticPr fontId="7" type="noConversion"/>
  </si>
  <si>
    <t>1.8年及以上工程管理经验（项目负责人优先考虑）。如具备全日制硕士学历，工作年限可放宽至5年。
2.具备江西省一级注册建造师（建筑或市政或公路专业）或江西省二级注册造价师或监理工程师证书。</t>
    <phoneticPr fontId="4" type="noConversion"/>
  </si>
  <si>
    <t>江西金科海绵城市智慧服务有限公司</t>
    <phoneticPr fontId="4" type="noConversion"/>
  </si>
  <si>
    <t>1.3年及以上公路、市政、房建、水利等工程施工行业的物资采购管理经历。
2.精通工程采购知识及市场情况、合同法和招投标法等相关法律法规。
3.具有国有企业工作经验者或具有江西省二级注册造价师及以上证件优先录取。</t>
  </si>
  <si>
    <t>1.负责集团公司采购成本控控制、采购计划的编制，物资的采购、物资的供应。
2.负责规划集团公司采购体系，根据集团公司ERP系统要求，优化并改善采购业务流程。
3.负责组织编写招标文件、评标、谈判，完成入围供应商招投标工作。
4.负责编制采购计划和监督采购计划的执行。
5.负责建立供应商库及供应商评审体系，定期组织对供应商的评审工作，并对供应商进行监控。
6.协助部长负责制定集团公司内部劳务指导价，物资价格指导价。
7.结合市场价格，负责对各子公司采购现场监督、审核分包价格。
8.负责集团ERP系统物资价格库和劳务价格库的维护工作。</t>
  </si>
  <si>
    <t>1.中共党员，7年及以上机关国有企事业单位人力资源管理、党建相关工作经验（如具备全日制硕士学历，工作年限可放宽至5年），其中2年及以上及相关管理岗位经验。
2.精通人力资源、党建管理等相关知识，熟练使用日常办公软件，具有良好的沟通能力、组织能力、分析判断能力和公文写作能力。</t>
    <phoneticPr fontId="4" type="noConversion"/>
  </si>
  <si>
    <t>1.中共党员，3年及以上机关国有企事业单位党建相关工作经历。
2.精通党建管理等相关知识，熟练使用日常办公软件。</t>
    <phoneticPr fontId="4" type="noConversion"/>
  </si>
  <si>
    <t>1.8年及以上财务工作经验或6年以上审计工作经验，如具备全日制硕士以上学历，相关工作年限放宽至5年。
2.具有中级会计师及以上职称或中级审计师及以上职称或注册会计师证书。
3.能熟练运用及操作财务相关软件。
4.能独立出具汇算清缴、审计、高新专项、验资等税审报告。</t>
    <phoneticPr fontId="4" type="noConversion"/>
  </si>
  <si>
    <t xml:space="preserve">1.6年及以上工作经验，项目投资管理等经济相关工作经验不少于3年。具备建筑施工行业投资工作经验优先。如具备全日制硕士学历，工作年限可放宽至4年。                         
2.熟悉项目投资流程，有参与项目投资的前期发掘、尽职调查、风险合规管控、投资评估、投后管理等经验（附案例）。具备投资项目分析和谈判能力。
</t>
    <phoneticPr fontId="7" type="noConversion"/>
  </si>
  <si>
    <t>1.3年及以上建筑施工企业的财务工作经验。
2.中级会计师及以上职称。
3.熟练掌握财务管理、会计知识会计准则、税法等相关知识；熟练使用财务软件（金蝶、用友）和日常办公软件，能独立处理整套账务、财务分析、税务筹划等。</t>
    <phoneticPr fontId="4" type="noConversion"/>
  </si>
  <si>
    <t>1.3年及以上法律相关工作经验。
2.熟悉国家法律法规、政策文件等。
3.具有具备国家法律职业资格证。
4.如有1年以上律所或国企法务经验优先。</t>
    <phoneticPr fontId="4" type="noConversion"/>
  </si>
  <si>
    <t xml:space="preserve">1.担任过大、中型房建项目负责人并具有8年及以上大、中型房建项目现场施工管理工作经验。
2.具有一级注册建造师（房建或市政专业）证书。                     
3.精通项目安全管理知识，熟练使用各种办公软件，熟悉新安法规定，精通施工图纸，具备独立编制、审批专项安全施工方案的能力。
            </t>
    <phoneticPr fontId="4" type="noConversion"/>
  </si>
  <si>
    <t>1.3年及以上建筑施工企业的市场经营、招投标管理相关工作经历，熟悉资质正常运营维护及升级工作。                                             2.了解掌握行业动态及资质管理、招投标新规和相关政策。                         
3.具备1年及以上国有建筑企业相关工作经验者优先。                   
4.具有八大员证件者优先。</t>
    <phoneticPr fontId="4" type="noConversion"/>
  </si>
  <si>
    <t xml:space="preserve">1.2个及以上大、中型房建/市政项目负责人并具有6年及以上大、中型房建/市政项目现场施工工作经验。                    
2.具有江西省二级注册建造师及以上证书，同时具备中级工程师及以上职称。                     
3.具有1年及以上国有企业建筑相关工作经验优先。                  
4.有一定的团队组织能力，良好的跨部门合作意识，良好的沟通、表达能力。                      </t>
    <phoneticPr fontId="4" type="noConversion"/>
  </si>
  <si>
    <t xml:space="preserve">1.3年及以上房建、市政项目施工现场管理相关工作经验。                      
2.具有江西省二级注册建造师及以上证书。                        
3.具有1年及以上国有企业建筑相关工作经验优先。                 
4.熟悉建筑类施工图、施工管理和有关工程施工规范及要求、工程验收标准。                </t>
    <phoneticPr fontId="4" type="noConversion"/>
  </si>
  <si>
    <t>1.3年及以上的酒店、物业、城市运维等服务行业的市场营销工作经历。
2.有标书制作经验，有良好沟通协调能力以及抗压能力。</t>
    <phoneticPr fontId="4" type="noConversion"/>
  </si>
  <si>
    <t>江西智慧海绵集团2022年度公开招聘岗位人员计划表</t>
    <phoneticPr fontId="4" type="noConversion"/>
  </si>
  <si>
    <t>会计与审计类</t>
    <phoneticPr fontId="4" type="noConversion"/>
  </si>
  <si>
    <t>全日制本科及以上学历</t>
    <phoneticPr fontId="4" type="noConversion"/>
  </si>
  <si>
    <t>建筑类、工程管理类</t>
    <phoneticPr fontId="4" type="noConversion"/>
  </si>
  <si>
    <t>经济与贸易类、财政金融类、会计与审计类、法律类、工商管理类</t>
    <phoneticPr fontId="4" type="noConversion"/>
  </si>
  <si>
    <t>计算机类</t>
    <phoneticPr fontId="4" type="noConversion"/>
  </si>
  <si>
    <t xml:space="preserve">1.具有3年及以上大、中型房建项目现场施工管理工作经验。
2.具有施工员证，如具有江西省二级注册建造师（房建或市政专业）及以上证书者优先。               
3.精通项目安全管理知识，熟练使用各种办公软件、熟悉新安法规定、精通施工图纸、具备独立编制、审批大型施工机械、电气专项安全施工方案的能力。              
                              </t>
    <phoneticPr fontId="4" type="noConversion"/>
  </si>
  <si>
    <t xml:space="preserve">1.具有3年及以上大、中型房建项目现场安全管理工作经验。
2.具有专职安全生产管理人员（C证），如具有江西省二级注册建造师（房建或市政专业）及以上证书者优先。               
3.精通项目安全管理知识，熟练使用各种办公软件、熟悉新安法规定、精通施工图纸、具备独立编制、审批大型施工机械、电气专项安全施工方案的能力。              
4.具有机电工程师职称证书且熟悉塔吊、提升机、强弱电、水、电气通讯等相关设备的配置工艺技术，有安装实践经验者，优先。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</si>
</sst>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sz val="11"/>
      <color theme="1"/>
      <name val="宋体"/>
      <family val="3"/>
      <charset val="134"/>
      <scheme val="minor"/>
    </font>
    <font>
      <sz val="12"/>
      <name val="宋体"/>
      <family val="3"/>
      <charset val="134"/>
    </font>
    <font>
      <sz val="12"/>
      <name val="宋体"/>
      <family val="3"/>
      <charset val="134"/>
      <scheme val="minor"/>
    </font>
    <font>
      <sz val="9"/>
      <name val="宋体"/>
      <family val="3"/>
      <charset val="134"/>
      <scheme val="minor"/>
    </font>
    <font>
      <sz val="11"/>
      <name val="宋体"/>
      <family val="3"/>
      <charset val="134"/>
      <scheme val="minor"/>
    </font>
    <font>
      <b/>
      <sz val="12"/>
      <name val="宋体"/>
      <family val="3"/>
      <charset val="134"/>
      <scheme val="minor"/>
    </font>
    <font>
      <sz val="9"/>
      <name val="宋体"/>
      <family val="3"/>
      <charset val="134"/>
      <scheme val="minor"/>
    </font>
    <font>
      <b/>
      <sz val="22"/>
      <name val="宋体"/>
      <family val="3"/>
      <charset val="134"/>
    </font>
    <font>
      <b/>
      <sz val="12"/>
      <name val="宋体"/>
      <family val="3"/>
      <charset val="134"/>
      <scheme val="minor"/>
    </font>
    <font>
      <sz val="12"/>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6">
    <xf numFmtId="0" fontId="0" fillId="0" borderId="0"/>
    <xf numFmtId="0" fontId="1" fillId="0" borderId="0">
      <alignment vertical="center"/>
    </xf>
    <xf numFmtId="0" fontId="1" fillId="0" borderId="0"/>
    <xf numFmtId="0" fontId="1" fillId="0" borderId="0"/>
    <xf numFmtId="0" fontId="1" fillId="0" borderId="0"/>
    <xf numFmtId="0" fontId="1" fillId="0" borderId="0"/>
  </cellStyleXfs>
  <cellXfs count="64">
    <xf numFmtId="0" fontId="0" fillId="0" borderId="0" xfId="0"/>
    <xf numFmtId="0" fontId="1" fillId="0" borderId="0" xfId="5"/>
    <xf numFmtId="0" fontId="0" fillId="0" borderId="0" xfId="0" applyAlignment="1">
      <alignment vertical="center"/>
    </xf>
    <xf numFmtId="0" fontId="2" fillId="0" borderId="1" xfId="5" applyFont="1" applyBorder="1" applyAlignment="1">
      <alignment horizontal="left" vertical="center" wrapText="1"/>
    </xf>
    <xf numFmtId="0" fontId="0" fillId="0" borderId="0" xfId="0" applyAlignment="1">
      <alignment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1" applyFont="1" applyFill="1" applyBorder="1" applyAlignment="1">
      <alignment horizontal="left" vertical="center" wrapText="1"/>
    </xf>
    <xf numFmtId="0" fontId="3" fillId="0" borderId="2" xfId="2" applyFont="1" applyFill="1" applyBorder="1" applyAlignment="1">
      <alignment horizontal="left" vertical="center" wrapText="1"/>
    </xf>
    <xf numFmtId="0" fontId="5" fillId="0" borderId="0" xfId="4" applyFont="1" applyFill="1" applyAlignment="1"/>
    <xf numFmtId="0" fontId="3" fillId="0" borderId="1" xfId="0" applyFont="1" applyFill="1" applyBorder="1" applyAlignment="1">
      <alignment horizontal="center" vertical="center"/>
    </xf>
    <xf numFmtId="49" fontId="3" fillId="0" borderId="1" xfId="0" applyNumberFormat="1" applyFont="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4" applyFont="1" applyFill="1" applyBorder="1" applyAlignment="1">
      <alignment horizontal="center" vertical="center" wrapText="1"/>
    </xf>
    <xf numFmtId="0" fontId="3" fillId="2" borderId="1" xfId="4" applyFont="1" applyFill="1" applyBorder="1" applyAlignment="1">
      <alignment horizontal="center" vertical="center" wrapText="1"/>
    </xf>
    <xf numFmtId="0" fontId="3" fillId="2" borderId="1" xfId="4" applyFont="1" applyFill="1" applyBorder="1" applyAlignment="1">
      <alignment horizontal="left" vertical="center" wrapText="1"/>
    </xf>
    <xf numFmtId="0" fontId="3" fillId="2" borderId="1" xfId="4" applyFont="1" applyFill="1" applyBorder="1" applyAlignment="1">
      <alignment vertical="center" wrapText="1"/>
    </xf>
    <xf numFmtId="0" fontId="3" fillId="2" borderId="1" xfId="1"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xf numFmtId="0" fontId="3" fillId="0" borderId="1" xfId="0" applyFont="1" applyFill="1" applyBorder="1" applyAlignment="1">
      <alignment vertical="center" wrapText="1"/>
    </xf>
    <xf numFmtId="49" fontId="3" fillId="0" borderId="1" xfId="4" applyNumberFormat="1" applyFont="1" applyFill="1" applyBorder="1" applyAlignment="1">
      <alignment horizontal="center" vertical="center"/>
    </xf>
    <xf numFmtId="49" fontId="3" fillId="0" borderId="1" xfId="4" applyNumberFormat="1" applyFont="1" applyFill="1" applyBorder="1" applyAlignment="1">
      <alignment horizontal="center" vertical="center" wrapText="1"/>
    </xf>
    <xf numFmtId="49" fontId="3" fillId="0" borderId="1" xfId="5" applyNumberFormat="1" applyFont="1" applyFill="1" applyBorder="1" applyAlignment="1">
      <alignment horizontal="center" vertical="center" wrapText="1"/>
    </xf>
    <xf numFmtId="0" fontId="3" fillId="0" borderId="1" xfId="0" applyFont="1" applyFill="1" applyBorder="1" applyAlignment="1">
      <alignment vertical="center"/>
    </xf>
    <xf numFmtId="0" fontId="3" fillId="2" borderId="2" xfId="4" applyFont="1" applyFill="1" applyBorder="1" applyAlignment="1">
      <alignment horizontal="left" vertical="center" wrapText="1"/>
    </xf>
    <xf numFmtId="0" fontId="3"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5" fillId="0" borderId="0" xfId="0" applyFont="1"/>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2" fillId="0" borderId="1" xfId="5" applyFont="1" applyBorder="1" applyAlignment="1">
      <alignment horizontal="center" vertical="center" wrapText="1"/>
    </xf>
    <xf numFmtId="0" fontId="3" fillId="2" borderId="1" xfId="2" applyFont="1" applyFill="1" applyBorder="1" applyAlignment="1">
      <alignment horizontal="center" vertical="center" wrapText="1"/>
    </xf>
    <xf numFmtId="0" fontId="10" fillId="0" borderId="1" xfId="0" applyFont="1" applyBorder="1" applyAlignment="1">
      <alignment horizontal="center" vertical="center"/>
    </xf>
    <xf numFmtId="0" fontId="8" fillId="0" borderId="0" xfId="0" applyFont="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2" borderId="2" xfId="4" applyFont="1" applyFill="1" applyBorder="1" applyAlignment="1">
      <alignment horizontal="center" vertical="center" wrapText="1"/>
    </xf>
    <xf numFmtId="0" fontId="3" fillId="2" borderId="5" xfId="4" applyFont="1" applyFill="1" applyBorder="1" applyAlignment="1">
      <alignment horizontal="center" vertical="center" wrapText="1"/>
    </xf>
    <xf numFmtId="0" fontId="3" fillId="2" borderId="3" xfId="4"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2" xfId="4" applyNumberFormat="1" applyFont="1" applyFill="1" applyBorder="1" applyAlignment="1">
      <alignment horizontal="center" vertical="center" wrapText="1"/>
    </xf>
    <xf numFmtId="49" fontId="3" fillId="0" borderId="5" xfId="4" applyNumberFormat="1" applyFont="1" applyFill="1" applyBorder="1" applyAlignment="1">
      <alignment horizontal="center" vertical="center" wrapText="1"/>
    </xf>
    <xf numFmtId="0" fontId="3" fillId="0" borderId="2"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3" fillId="0" borderId="5" xfId="4" applyFont="1" applyFill="1" applyBorder="1" applyAlignment="1">
      <alignment horizontal="center" vertical="center" wrapText="1"/>
    </xf>
    <xf numFmtId="0" fontId="2" fillId="0" borderId="1" xfId="5" applyFont="1" applyBorder="1" applyAlignment="1">
      <alignment horizontal="center" vertical="center" wrapText="1"/>
    </xf>
  </cellXfs>
  <cellStyles count="6">
    <cellStyle name="常规" xfId="0" builtinId="0"/>
    <cellStyle name="常规 2" xfId="5"/>
    <cellStyle name="常规 2 2" xfId="3"/>
    <cellStyle name="常规 2 2 3" xfId="2"/>
    <cellStyle name="常规 3 2 2" xfId="1"/>
    <cellStyle name="常规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tabSelected="1" zoomScale="85" zoomScaleNormal="85" workbookViewId="0">
      <pane xSplit="1" ySplit="3" topLeftCell="B4" activePane="bottomRight" state="frozen"/>
      <selection pane="topRight"/>
      <selection pane="bottomLeft"/>
      <selection pane="bottomRight" activeCell="I11" sqref="I11"/>
    </sheetView>
  </sheetViews>
  <sheetFormatPr defaultColWidth="9" defaultRowHeight="13.5"/>
  <cols>
    <col min="3" max="3" width="9" style="35"/>
    <col min="4" max="4" width="12.125" customWidth="1"/>
    <col min="9" max="9" width="50.875" customWidth="1"/>
    <col min="10" max="10" width="55.25" customWidth="1"/>
    <col min="12" max="12" width="9" style="4"/>
    <col min="14" max="14" width="11" customWidth="1"/>
  </cols>
  <sheetData>
    <row r="1" spans="1:15" ht="27" customHeight="1">
      <c r="A1" s="42" t="s">
        <v>150</v>
      </c>
      <c r="B1" s="42"/>
      <c r="C1" s="42"/>
      <c r="D1" s="42"/>
      <c r="E1" s="42"/>
      <c r="F1" s="42"/>
      <c r="G1" s="42"/>
      <c r="H1" s="42"/>
      <c r="I1" s="42"/>
      <c r="J1" s="42"/>
      <c r="K1" s="42"/>
      <c r="L1" s="42"/>
      <c r="M1" s="42"/>
      <c r="N1" s="42"/>
      <c r="O1" s="42"/>
    </row>
    <row r="2" spans="1:15" ht="34.5" customHeight="1">
      <c r="A2" s="45" t="s">
        <v>0</v>
      </c>
      <c r="B2" s="43" t="s">
        <v>1</v>
      </c>
      <c r="C2" s="43" t="s">
        <v>6</v>
      </c>
      <c r="D2" s="43" t="s">
        <v>7</v>
      </c>
      <c r="E2" s="43" t="s">
        <v>8</v>
      </c>
      <c r="F2" s="43" t="s">
        <v>9</v>
      </c>
      <c r="G2" s="43"/>
      <c r="H2" s="43"/>
      <c r="I2" s="43"/>
      <c r="J2" s="43" t="s">
        <v>10</v>
      </c>
      <c r="K2" s="43" t="s">
        <v>11</v>
      </c>
      <c r="L2" s="43" t="s">
        <v>12</v>
      </c>
      <c r="M2" s="55" t="s">
        <v>101</v>
      </c>
      <c r="N2" s="54" t="s">
        <v>102</v>
      </c>
      <c r="O2" s="54" t="s">
        <v>13</v>
      </c>
    </row>
    <row r="3" spans="1:15" ht="34.5" customHeight="1">
      <c r="A3" s="45"/>
      <c r="B3" s="43"/>
      <c r="C3" s="43"/>
      <c r="D3" s="43"/>
      <c r="E3" s="43"/>
      <c r="F3" s="36" t="s">
        <v>14</v>
      </c>
      <c r="G3" s="36" t="s">
        <v>15</v>
      </c>
      <c r="H3" s="36" t="s">
        <v>16</v>
      </c>
      <c r="I3" s="36" t="s">
        <v>17</v>
      </c>
      <c r="J3" s="43"/>
      <c r="K3" s="43"/>
      <c r="L3" s="43"/>
      <c r="M3" s="56"/>
      <c r="N3" s="54"/>
      <c r="O3" s="54"/>
    </row>
    <row r="4" spans="1:15" ht="141" customHeight="1">
      <c r="A4" s="41">
        <v>101</v>
      </c>
      <c r="B4" s="46" t="s">
        <v>103</v>
      </c>
      <c r="C4" s="6" t="s">
        <v>18</v>
      </c>
      <c r="D4" s="6" t="s">
        <v>19</v>
      </c>
      <c r="E4" s="6">
        <v>1</v>
      </c>
      <c r="F4" s="6" t="s">
        <v>109</v>
      </c>
      <c r="G4" s="6" t="s">
        <v>21</v>
      </c>
      <c r="H4" s="6" t="s">
        <v>22</v>
      </c>
      <c r="I4" s="15" t="s">
        <v>139</v>
      </c>
      <c r="J4" s="31" t="s">
        <v>23</v>
      </c>
      <c r="K4" s="6" t="s">
        <v>24</v>
      </c>
      <c r="L4" s="6" t="s">
        <v>25</v>
      </c>
      <c r="M4" s="5" t="s">
        <v>100</v>
      </c>
      <c r="N4" s="10" t="s">
        <v>26</v>
      </c>
      <c r="O4" s="24"/>
    </row>
    <row r="5" spans="1:15" ht="230.25" customHeight="1">
      <c r="A5" s="41">
        <v>102</v>
      </c>
      <c r="B5" s="47"/>
      <c r="C5" s="6" t="s">
        <v>18</v>
      </c>
      <c r="D5" s="6" t="s">
        <v>27</v>
      </c>
      <c r="E5" s="6">
        <v>1</v>
      </c>
      <c r="F5" s="6" t="s">
        <v>28</v>
      </c>
      <c r="G5" s="6" t="s">
        <v>21</v>
      </c>
      <c r="H5" s="6" t="s">
        <v>22</v>
      </c>
      <c r="I5" s="15" t="s">
        <v>140</v>
      </c>
      <c r="J5" s="31" t="s">
        <v>29</v>
      </c>
      <c r="K5" s="6" t="s">
        <v>30</v>
      </c>
      <c r="L5" s="6" t="s">
        <v>31</v>
      </c>
      <c r="M5" s="5" t="s">
        <v>100</v>
      </c>
      <c r="N5" s="10" t="s">
        <v>26</v>
      </c>
      <c r="O5" s="24"/>
    </row>
    <row r="6" spans="1:15" ht="216" customHeight="1">
      <c r="A6" s="41">
        <v>103</v>
      </c>
      <c r="B6" s="47"/>
      <c r="C6" s="6" t="s">
        <v>32</v>
      </c>
      <c r="D6" s="6" t="s">
        <v>33</v>
      </c>
      <c r="E6" s="6">
        <v>1</v>
      </c>
      <c r="F6" s="6" t="s">
        <v>20</v>
      </c>
      <c r="G6" s="6" t="s">
        <v>21</v>
      </c>
      <c r="H6" s="6" t="s">
        <v>151</v>
      </c>
      <c r="I6" s="15" t="s">
        <v>117</v>
      </c>
      <c r="J6" s="31" t="s">
        <v>95</v>
      </c>
      <c r="K6" s="6" t="s">
        <v>24</v>
      </c>
      <c r="L6" s="6" t="s">
        <v>25</v>
      </c>
      <c r="M6" s="5" t="s">
        <v>97</v>
      </c>
      <c r="N6" s="5" t="s">
        <v>35</v>
      </c>
      <c r="O6" s="24"/>
    </row>
    <row r="7" spans="1:15" ht="194.25" customHeight="1">
      <c r="A7" s="41">
        <v>104</v>
      </c>
      <c r="B7" s="47"/>
      <c r="C7" s="6" t="s">
        <v>32</v>
      </c>
      <c r="D7" s="6" t="s">
        <v>36</v>
      </c>
      <c r="E7" s="6">
        <v>1</v>
      </c>
      <c r="F7" s="6" t="s">
        <v>20</v>
      </c>
      <c r="G7" s="6" t="s">
        <v>21</v>
      </c>
      <c r="H7" s="6" t="s">
        <v>34</v>
      </c>
      <c r="I7" s="15" t="s">
        <v>133</v>
      </c>
      <c r="J7" s="31" t="s">
        <v>37</v>
      </c>
      <c r="K7" s="6" t="s">
        <v>30</v>
      </c>
      <c r="L7" s="6" t="s">
        <v>123</v>
      </c>
      <c r="M7" s="5" t="s">
        <v>97</v>
      </c>
      <c r="N7" s="5" t="s">
        <v>35</v>
      </c>
      <c r="O7" s="24"/>
    </row>
    <row r="8" spans="1:15" ht="126.75" customHeight="1">
      <c r="A8" s="41">
        <v>105</v>
      </c>
      <c r="B8" s="47"/>
      <c r="C8" s="6" t="s">
        <v>40</v>
      </c>
      <c r="D8" s="6" t="s">
        <v>41</v>
      </c>
      <c r="E8" s="6">
        <v>1</v>
      </c>
      <c r="F8" s="6" t="s">
        <v>42</v>
      </c>
      <c r="G8" s="6" t="s">
        <v>21</v>
      </c>
      <c r="H8" s="6" t="s">
        <v>34</v>
      </c>
      <c r="I8" s="15" t="s">
        <v>141</v>
      </c>
      <c r="J8" s="31" t="s">
        <v>43</v>
      </c>
      <c r="K8" s="6" t="s">
        <v>38</v>
      </c>
      <c r="L8" s="6" t="s">
        <v>39</v>
      </c>
      <c r="M8" s="5" t="s">
        <v>97</v>
      </c>
      <c r="N8" s="10" t="s">
        <v>35</v>
      </c>
      <c r="O8" s="24"/>
    </row>
    <row r="9" spans="1:15" ht="151.5" customHeight="1">
      <c r="A9" s="41">
        <v>106</v>
      </c>
      <c r="B9" s="47"/>
      <c r="C9" s="6" t="s">
        <v>128</v>
      </c>
      <c r="D9" s="6" t="s">
        <v>129</v>
      </c>
      <c r="E9" s="6">
        <v>1</v>
      </c>
      <c r="F9" s="6" t="s">
        <v>42</v>
      </c>
      <c r="G9" s="6" t="s">
        <v>152</v>
      </c>
      <c r="H9" s="6" t="s">
        <v>153</v>
      </c>
      <c r="I9" s="15" t="s">
        <v>135</v>
      </c>
      <c r="J9" s="31" t="s">
        <v>108</v>
      </c>
      <c r="K9" s="11" t="s">
        <v>45</v>
      </c>
      <c r="L9" s="6" t="s">
        <v>39</v>
      </c>
      <c r="M9" s="12" t="s">
        <v>99</v>
      </c>
      <c r="N9" s="5" t="s">
        <v>46</v>
      </c>
      <c r="O9" s="24"/>
    </row>
    <row r="10" spans="1:15" ht="267" customHeight="1">
      <c r="A10" s="41">
        <v>107</v>
      </c>
      <c r="B10" s="47"/>
      <c r="C10" s="32" t="s">
        <v>47</v>
      </c>
      <c r="D10" s="32" t="s">
        <v>104</v>
      </c>
      <c r="E10" s="32">
        <v>1</v>
      </c>
      <c r="F10" s="32" t="s">
        <v>20</v>
      </c>
      <c r="G10" s="32" t="s">
        <v>21</v>
      </c>
      <c r="H10" s="32" t="s">
        <v>22</v>
      </c>
      <c r="I10" s="33" t="s">
        <v>134</v>
      </c>
      <c r="J10" s="34" t="s">
        <v>125</v>
      </c>
      <c r="K10" s="6" t="s">
        <v>24</v>
      </c>
      <c r="L10" s="6" t="s">
        <v>25</v>
      </c>
      <c r="M10" s="5" t="s">
        <v>99</v>
      </c>
      <c r="N10" s="5" t="s">
        <v>105</v>
      </c>
      <c r="O10" s="38"/>
    </row>
    <row r="11" spans="1:15" ht="239.1" customHeight="1">
      <c r="A11" s="41">
        <v>108</v>
      </c>
      <c r="B11" s="47"/>
      <c r="C11" s="32" t="s">
        <v>47</v>
      </c>
      <c r="D11" s="32" t="s">
        <v>126</v>
      </c>
      <c r="E11" s="32">
        <v>1</v>
      </c>
      <c r="F11" s="32" t="s">
        <v>42</v>
      </c>
      <c r="G11" s="32" t="s">
        <v>21</v>
      </c>
      <c r="H11" s="32" t="s">
        <v>154</v>
      </c>
      <c r="I11" s="33" t="s">
        <v>142</v>
      </c>
      <c r="J11" s="34" t="s">
        <v>127</v>
      </c>
      <c r="K11" s="11" t="s">
        <v>45</v>
      </c>
      <c r="L11" s="6" t="s">
        <v>39</v>
      </c>
      <c r="M11" s="5" t="s">
        <v>99</v>
      </c>
      <c r="N11" s="5" t="s">
        <v>105</v>
      </c>
      <c r="O11" s="24"/>
    </row>
    <row r="12" spans="1:15" ht="149.25" customHeight="1">
      <c r="A12" s="41">
        <v>109</v>
      </c>
      <c r="B12" s="47"/>
      <c r="C12" s="16" t="s">
        <v>48</v>
      </c>
      <c r="D12" s="6" t="s">
        <v>49</v>
      </c>
      <c r="E12" s="6">
        <v>1</v>
      </c>
      <c r="F12" s="6" t="s">
        <v>42</v>
      </c>
      <c r="G12" s="6" t="s">
        <v>21</v>
      </c>
      <c r="H12" s="6" t="s">
        <v>5</v>
      </c>
      <c r="I12" s="15" t="s">
        <v>137</v>
      </c>
      <c r="J12" s="31" t="s">
        <v>138</v>
      </c>
      <c r="K12" s="6" t="s">
        <v>30</v>
      </c>
      <c r="L12" s="6" t="s">
        <v>31</v>
      </c>
      <c r="M12" s="5" t="s">
        <v>98</v>
      </c>
      <c r="N12" s="5" t="s">
        <v>50</v>
      </c>
      <c r="O12" s="24"/>
    </row>
    <row r="13" spans="1:15" ht="198" customHeight="1">
      <c r="A13" s="41">
        <v>110</v>
      </c>
      <c r="B13" s="48"/>
      <c r="C13" s="6" t="s">
        <v>52</v>
      </c>
      <c r="D13" s="6" t="s">
        <v>53</v>
      </c>
      <c r="E13" s="6">
        <v>1</v>
      </c>
      <c r="F13" s="6" t="s">
        <v>110</v>
      </c>
      <c r="G13" s="6" t="s">
        <v>21</v>
      </c>
      <c r="H13" s="6" t="s">
        <v>155</v>
      </c>
      <c r="I13" s="15" t="s">
        <v>54</v>
      </c>
      <c r="J13" s="31" t="s">
        <v>55</v>
      </c>
      <c r="K13" s="6" t="s">
        <v>30</v>
      </c>
      <c r="L13" s="6" t="s">
        <v>31</v>
      </c>
      <c r="M13" s="5" t="s">
        <v>107</v>
      </c>
      <c r="N13" s="5" t="s">
        <v>106</v>
      </c>
      <c r="O13" s="25"/>
    </row>
    <row r="14" spans="1:15" s="9" customFormat="1" ht="147" customHeight="1">
      <c r="A14" s="41">
        <v>201</v>
      </c>
      <c r="B14" s="60" t="s">
        <v>2</v>
      </c>
      <c r="C14" s="51" t="s">
        <v>58</v>
      </c>
      <c r="D14" s="18" t="s">
        <v>59</v>
      </c>
      <c r="E14" s="18">
        <v>1</v>
      </c>
      <c r="F14" s="18" t="s">
        <v>20</v>
      </c>
      <c r="G14" s="13" t="s">
        <v>60</v>
      </c>
      <c r="H14" s="18" t="s">
        <v>153</v>
      </c>
      <c r="I14" s="19" t="s">
        <v>61</v>
      </c>
      <c r="J14" s="30" t="s">
        <v>120</v>
      </c>
      <c r="K14" s="18" t="s">
        <v>45</v>
      </c>
      <c r="L14" s="18" t="s">
        <v>62</v>
      </c>
      <c r="M14" s="17" t="s">
        <v>97</v>
      </c>
      <c r="N14" s="5" t="s">
        <v>51</v>
      </c>
      <c r="O14" s="26"/>
    </row>
    <row r="15" spans="1:15" s="9" customFormat="1" ht="89.1" customHeight="1">
      <c r="A15" s="41">
        <v>202</v>
      </c>
      <c r="B15" s="61"/>
      <c r="C15" s="52"/>
      <c r="D15" s="18" t="s">
        <v>63</v>
      </c>
      <c r="E15" s="18">
        <v>1</v>
      </c>
      <c r="F15" s="18" t="s">
        <v>20</v>
      </c>
      <c r="G15" s="13" t="s">
        <v>60</v>
      </c>
      <c r="H15" s="18" t="s">
        <v>5</v>
      </c>
      <c r="I15" s="19" t="s">
        <v>64</v>
      </c>
      <c r="J15" s="30" t="s">
        <v>65</v>
      </c>
      <c r="K15" s="18" t="s">
        <v>56</v>
      </c>
      <c r="L15" s="18" t="s">
        <v>57</v>
      </c>
      <c r="M15" s="17" t="s">
        <v>97</v>
      </c>
      <c r="N15" s="5" t="s">
        <v>51</v>
      </c>
      <c r="O15" s="27"/>
    </row>
    <row r="16" spans="1:15" s="9" customFormat="1" ht="84.95" customHeight="1">
      <c r="A16" s="41">
        <v>203</v>
      </c>
      <c r="B16" s="61"/>
      <c r="C16" s="18" t="s">
        <v>66</v>
      </c>
      <c r="D16" s="18" t="s">
        <v>67</v>
      </c>
      <c r="E16" s="18">
        <v>1</v>
      </c>
      <c r="F16" s="18" t="s">
        <v>20</v>
      </c>
      <c r="G16" s="13" t="s">
        <v>60</v>
      </c>
      <c r="H16" s="18" t="s">
        <v>5</v>
      </c>
      <c r="I16" s="19" t="s">
        <v>68</v>
      </c>
      <c r="J16" s="30" t="s">
        <v>69</v>
      </c>
      <c r="K16" s="18" t="s">
        <v>56</v>
      </c>
      <c r="L16" s="18" t="s">
        <v>57</v>
      </c>
      <c r="M16" s="17" t="s">
        <v>97</v>
      </c>
      <c r="N16" s="5" t="s">
        <v>51</v>
      </c>
      <c r="O16" s="26"/>
    </row>
    <row r="17" spans="1:15" s="9" customFormat="1" ht="135.75" customHeight="1">
      <c r="A17" s="41">
        <v>204</v>
      </c>
      <c r="B17" s="61"/>
      <c r="C17" s="18" t="s">
        <v>32</v>
      </c>
      <c r="D17" s="18" t="s">
        <v>70</v>
      </c>
      <c r="E17" s="18">
        <v>2</v>
      </c>
      <c r="F17" s="18" t="s">
        <v>20</v>
      </c>
      <c r="G17" s="13" t="s">
        <v>60</v>
      </c>
      <c r="H17" s="18" t="s">
        <v>34</v>
      </c>
      <c r="I17" s="20" t="s">
        <v>143</v>
      </c>
      <c r="J17" s="21" t="s">
        <v>71</v>
      </c>
      <c r="K17" s="18" t="s">
        <v>30</v>
      </c>
      <c r="L17" s="6" t="s">
        <v>31</v>
      </c>
      <c r="M17" s="17" t="s">
        <v>97</v>
      </c>
      <c r="N17" s="17" t="s">
        <v>35</v>
      </c>
      <c r="O17" s="26"/>
    </row>
    <row r="18" spans="1:15" s="9" customFormat="1" ht="72.95" customHeight="1">
      <c r="A18" s="41">
        <v>205</v>
      </c>
      <c r="B18" s="61"/>
      <c r="C18" s="18" t="s">
        <v>72</v>
      </c>
      <c r="D18" s="18" t="s">
        <v>73</v>
      </c>
      <c r="E18" s="18">
        <v>1</v>
      </c>
      <c r="F18" s="18" t="s">
        <v>20</v>
      </c>
      <c r="G18" s="18" t="s">
        <v>21</v>
      </c>
      <c r="H18" s="18" t="s">
        <v>74</v>
      </c>
      <c r="I18" s="19" t="s">
        <v>144</v>
      </c>
      <c r="J18" s="30" t="s">
        <v>75</v>
      </c>
      <c r="K18" s="18" t="s">
        <v>30</v>
      </c>
      <c r="L18" s="6" t="s">
        <v>31</v>
      </c>
      <c r="M18" s="5" t="s">
        <v>98</v>
      </c>
      <c r="N18" s="17" t="s">
        <v>50</v>
      </c>
      <c r="O18" s="26"/>
    </row>
    <row r="19" spans="1:15" s="9" customFormat="1" ht="186.75" customHeight="1">
      <c r="A19" s="41">
        <v>206</v>
      </c>
      <c r="B19" s="61"/>
      <c r="C19" s="51" t="s">
        <v>113</v>
      </c>
      <c r="D19" s="40" t="s">
        <v>114</v>
      </c>
      <c r="E19" s="18">
        <v>7</v>
      </c>
      <c r="F19" s="18" t="s">
        <v>76</v>
      </c>
      <c r="G19" s="13" t="s">
        <v>60</v>
      </c>
      <c r="H19" s="18" t="s">
        <v>5</v>
      </c>
      <c r="I19" s="19" t="s">
        <v>145</v>
      </c>
      <c r="J19" s="22" t="s">
        <v>124</v>
      </c>
      <c r="K19" s="18" t="s">
        <v>77</v>
      </c>
      <c r="L19" s="6" t="s">
        <v>39</v>
      </c>
      <c r="M19" s="12" t="s">
        <v>99</v>
      </c>
      <c r="N19" s="17" t="s">
        <v>46</v>
      </c>
      <c r="O19" s="27" t="s">
        <v>119</v>
      </c>
    </row>
    <row r="20" spans="1:15" s="9" customFormat="1" ht="186.75" customHeight="1">
      <c r="A20" s="41">
        <v>207</v>
      </c>
      <c r="B20" s="61"/>
      <c r="C20" s="53"/>
      <c r="D20" s="40" t="s">
        <v>44</v>
      </c>
      <c r="E20" s="18">
        <v>5</v>
      </c>
      <c r="F20" s="18" t="s">
        <v>20</v>
      </c>
      <c r="G20" s="13" t="s">
        <v>60</v>
      </c>
      <c r="H20" s="18" t="s">
        <v>5</v>
      </c>
      <c r="I20" s="19" t="s">
        <v>156</v>
      </c>
      <c r="J20" s="22" t="s">
        <v>115</v>
      </c>
      <c r="K20" s="18" t="s">
        <v>78</v>
      </c>
      <c r="L20" s="18" t="s">
        <v>79</v>
      </c>
      <c r="M20" s="12" t="s">
        <v>99</v>
      </c>
      <c r="N20" s="17" t="s">
        <v>46</v>
      </c>
      <c r="O20" s="58" t="s">
        <v>118</v>
      </c>
    </row>
    <row r="21" spans="1:15" s="9" customFormat="1" ht="173.1" customHeight="1">
      <c r="A21" s="41">
        <v>208</v>
      </c>
      <c r="B21" s="62"/>
      <c r="C21" s="52"/>
      <c r="D21" s="40" t="s">
        <v>116</v>
      </c>
      <c r="E21" s="18">
        <v>4</v>
      </c>
      <c r="F21" s="18" t="s">
        <v>20</v>
      </c>
      <c r="G21" s="13" t="s">
        <v>60</v>
      </c>
      <c r="H21" s="18" t="s">
        <v>5</v>
      </c>
      <c r="I21" s="19" t="s">
        <v>157</v>
      </c>
      <c r="J21" s="30" t="s">
        <v>121</v>
      </c>
      <c r="K21" s="18" t="s">
        <v>56</v>
      </c>
      <c r="L21" s="18" t="s">
        <v>57</v>
      </c>
      <c r="M21" s="12" t="s">
        <v>99</v>
      </c>
      <c r="N21" s="17" t="s">
        <v>46</v>
      </c>
      <c r="O21" s="59"/>
    </row>
    <row r="22" spans="1:15" s="1" customFormat="1" ht="218.25" customHeight="1">
      <c r="A22" s="41">
        <v>301</v>
      </c>
      <c r="B22" s="49" t="s">
        <v>3</v>
      </c>
      <c r="C22" s="39" t="s">
        <v>18</v>
      </c>
      <c r="D22" s="39" t="s">
        <v>80</v>
      </c>
      <c r="E22" s="39">
        <v>1</v>
      </c>
      <c r="F22" s="39" t="s">
        <v>28</v>
      </c>
      <c r="G22" s="39" t="s">
        <v>21</v>
      </c>
      <c r="H22" s="39" t="s">
        <v>130</v>
      </c>
      <c r="I22" s="3" t="s">
        <v>132</v>
      </c>
      <c r="J22" s="3" t="s">
        <v>111</v>
      </c>
      <c r="K22" s="18" t="s">
        <v>131</v>
      </c>
      <c r="L22" s="18" t="s">
        <v>57</v>
      </c>
      <c r="M22" s="5" t="s">
        <v>97</v>
      </c>
      <c r="N22" s="12" t="s">
        <v>26</v>
      </c>
      <c r="O22" s="28"/>
    </row>
    <row r="23" spans="1:15" s="1" customFormat="1" ht="186" customHeight="1">
      <c r="A23" s="41">
        <v>302</v>
      </c>
      <c r="B23" s="50"/>
      <c r="C23" s="39" t="s">
        <v>66</v>
      </c>
      <c r="D23" s="39" t="s">
        <v>81</v>
      </c>
      <c r="E23" s="39">
        <v>1</v>
      </c>
      <c r="F23" s="39" t="s">
        <v>28</v>
      </c>
      <c r="G23" s="39" t="s">
        <v>60</v>
      </c>
      <c r="H23" s="39" t="s">
        <v>82</v>
      </c>
      <c r="I23" s="3" t="s">
        <v>146</v>
      </c>
      <c r="J23" s="3" t="s">
        <v>83</v>
      </c>
      <c r="K23" s="13" t="s">
        <v>30</v>
      </c>
      <c r="L23" s="6" t="s">
        <v>31</v>
      </c>
      <c r="M23" s="5" t="s">
        <v>98</v>
      </c>
      <c r="N23" s="12" t="s">
        <v>50</v>
      </c>
      <c r="O23" s="28"/>
    </row>
    <row r="24" spans="1:15" s="1" customFormat="1" ht="364.5" customHeight="1">
      <c r="A24" s="41">
        <v>303</v>
      </c>
      <c r="B24" s="50"/>
      <c r="C24" s="63" t="s">
        <v>84</v>
      </c>
      <c r="D24" s="39" t="s">
        <v>85</v>
      </c>
      <c r="E24" s="39">
        <v>2</v>
      </c>
      <c r="F24" s="39" t="s">
        <v>20</v>
      </c>
      <c r="G24" s="39" t="s">
        <v>86</v>
      </c>
      <c r="H24" s="39" t="s">
        <v>5</v>
      </c>
      <c r="I24" s="3" t="s">
        <v>147</v>
      </c>
      <c r="J24" s="3" t="s">
        <v>87</v>
      </c>
      <c r="K24" s="13" t="s">
        <v>45</v>
      </c>
      <c r="L24" s="6" t="s">
        <v>39</v>
      </c>
      <c r="M24" s="12" t="s">
        <v>99</v>
      </c>
      <c r="N24" s="12" t="s">
        <v>46</v>
      </c>
      <c r="O24" s="28"/>
    </row>
    <row r="25" spans="1:15" s="1" customFormat="1" ht="147" customHeight="1">
      <c r="A25" s="41">
        <v>304</v>
      </c>
      <c r="B25" s="50"/>
      <c r="C25" s="63"/>
      <c r="D25" s="39" t="s">
        <v>88</v>
      </c>
      <c r="E25" s="39">
        <v>2</v>
      </c>
      <c r="F25" s="39" t="s">
        <v>42</v>
      </c>
      <c r="G25" s="39" t="s">
        <v>86</v>
      </c>
      <c r="H25" s="39" t="s">
        <v>5</v>
      </c>
      <c r="I25" s="3" t="s">
        <v>148</v>
      </c>
      <c r="J25" s="3" t="s">
        <v>112</v>
      </c>
      <c r="K25" s="13" t="s">
        <v>30</v>
      </c>
      <c r="L25" s="6" t="s">
        <v>31</v>
      </c>
      <c r="M25" s="12" t="s">
        <v>99</v>
      </c>
      <c r="N25" s="12" t="s">
        <v>46</v>
      </c>
      <c r="O25" s="28"/>
    </row>
    <row r="26" spans="1:15" ht="227.25" customHeight="1">
      <c r="A26" s="41">
        <v>401</v>
      </c>
      <c r="B26" s="57" t="s">
        <v>136</v>
      </c>
      <c r="C26" s="6" t="s">
        <v>32</v>
      </c>
      <c r="D26" s="6" t="s">
        <v>70</v>
      </c>
      <c r="E26" s="6">
        <v>1</v>
      </c>
      <c r="F26" s="6" t="s">
        <v>42</v>
      </c>
      <c r="G26" s="6" t="s">
        <v>86</v>
      </c>
      <c r="H26" s="6" t="s">
        <v>34</v>
      </c>
      <c r="I26" s="15" t="s">
        <v>89</v>
      </c>
      <c r="J26" s="7" t="s">
        <v>122</v>
      </c>
      <c r="K26" s="6" t="s">
        <v>90</v>
      </c>
      <c r="L26" s="6" t="s">
        <v>91</v>
      </c>
      <c r="M26" s="17" t="s">
        <v>97</v>
      </c>
      <c r="N26" s="5" t="s">
        <v>35</v>
      </c>
      <c r="O26" s="24"/>
    </row>
    <row r="27" spans="1:15" ht="115.5" customHeight="1">
      <c r="A27" s="41">
        <v>402</v>
      </c>
      <c r="B27" s="57"/>
      <c r="C27" s="6" t="s">
        <v>92</v>
      </c>
      <c r="D27" s="6" t="s">
        <v>93</v>
      </c>
      <c r="E27" s="6">
        <v>1</v>
      </c>
      <c r="F27" s="6" t="s">
        <v>42</v>
      </c>
      <c r="G27" s="6" t="s">
        <v>21</v>
      </c>
      <c r="H27" s="6" t="s">
        <v>22</v>
      </c>
      <c r="I27" s="15" t="s">
        <v>149</v>
      </c>
      <c r="J27" s="8" t="s">
        <v>96</v>
      </c>
      <c r="K27" s="6" t="s">
        <v>94</v>
      </c>
      <c r="L27" s="6" t="s">
        <v>57</v>
      </c>
      <c r="M27" s="5" t="s">
        <v>98</v>
      </c>
      <c r="N27" s="12" t="s">
        <v>50</v>
      </c>
      <c r="O27" s="24"/>
    </row>
    <row r="28" spans="1:15" s="2" customFormat="1" ht="26.25" customHeight="1">
      <c r="A28" s="44" t="s">
        <v>4</v>
      </c>
      <c r="B28" s="44"/>
      <c r="C28" s="44"/>
      <c r="D28" s="44"/>
      <c r="E28" s="37">
        <f>SUM(E4:E27)</f>
        <v>40</v>
      </c>
      <c r="F28" s="14"/>
      <c r="G28" s="14"/>
      <c r="H28" s="14"/>
      <c r="I28" s="14"/>
      <c r="J28" s="14"/>
      <c r="K28" s="14"/>
      <c r="L28" s="23"/>
      <c r="M28" s="24"/>
      <c r="N28" s="29"/>
      <c r="O28" s="29"/>
    </row>
  </sheetData>
  <mergeCells count="22">
    <mergeCell ref="O20:O21"/>
    <mergeCell ref="B14:B21"/>
    <mergeCell ref="C24:C25"/>
    <mergeCell ref="J2:J3"/>
    <mergeCell ref="K2:K3"/>
    <mergeCell ref="L2:L3"/>
    <mergeCell ref="A1:O1"/>
    <mergeCell ref="F2:I2"/>
    <mergeCell ref="A28:D28"/>
    <mergeCell ref="A2:A3"/>
    <mergeCell ref="B2:B3"/>
    <mergeCell ref="B4:B13"/>
    <mergeCell ref="B22:B25"/>
    <mergeCell ref="C2:C3"/>
    <mergeCell ref="C14:C15"/>
    <mergeCell ref="D2:D3"/>
    <mergeCell ref="E2:E3"/>
    <mergeCell ref="C19:C21"/>
    <mergeCell ref="O2:O3"/>
    <mergeCell ref="N2:N3"/>
    <mergeCell ref="M2:M3"/>
    <mergeCell ref="B26:B27"/>
  </mergeCells>
  <phoneticPr fontId="4" type="noConversion"/>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豹子头</dc:creator>
  <cp:lastModifiedBy>Windows 用户</cp:lastModifiedBy>
  <cp:lastPrinted>2022-07-06T02:49:38Z</cp:lastPrinted>
  <dcterms:created xsi:type="dcterms:W3CDTF">2022-05-08T12:53:30Z</dcterms:created>
  <dcterms:modified xsi:type="dcterms:W3CDTF">2022-07-20T04:50:34Z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2779803C99CF4F7A9E757988EA1F796F</vt:lpwstr>
  </property>
  <property fmtid="{D5CDD505-2E9C-101B-9397-08002B2CF9AE}" pid="3" name="KSOProductBuildVer">
    <vt:lpwstr>2052-11.1.0.11365</vt:lpwstr>
  </property>
</Properties>
</file>