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6"/>
  </bookViews>
  <sheets>
    <sheet name="国投" sheetId="3" r:id="rId1"/>
    <sheet name="交控" sheetId="5" r:id="rId2"/>
    <sheet name="城投" sheetId="6" r:id="rId3"/>
    <sheet name="市政" sheetId="7" r:id="rId4"/>
    <sheet name="旅投" sheetId="8" r:id="rId5"/>
    <sheet name="发投" sheetId="9" r:id="rId6"/>
    <sheet name="赣州银行" sheetId="10" r:id="rId7"/>
    <sheet name="新增与条件变更" sheetId="2" state="hidden" r:id="rId8"/>
    <sheet name="原计划剩余职位" sheetId="4" state="hidden" r:id="rId9"/>
  </sheets>
  <definedNames>
    <definedName name="_xlnm._FilterDatabase" localSheetId="0" hidden="1">国投!$A$2:$H$13</definedName>
    <definedName name="_xlnm._FilterDatabase" localSheetId="7" hidden="1">新增与条件变更!$A$3:$L$11</definedName>
    <definedName name="_xlnm.Print_Titles" localSheetId="0">国投!$1:$2</definedName>
  </definedNames>
  <calcPr calcId="144525"/>
</workbook>
</file>

<file path=xl/sharedStrings.xml><?xml version="1.0" encoding="utf-8"?>
<sst xmlns="http://schemas.openxmlformats.org/spreadsheetml/2006/main" count="816" uniqueCount="331">
  <si>
    <t>赣州市国有资产投资集团有限公司应届高校毕业生招聘职位表</t>
  </si>
  <si>
    <t>序号</t>
  </si>
  <si>
    <t>部门（单位）</t>
  </si>
  <si>
    <t>招聘岗位</t>
  </si>
  <si>
    <t>招聘人数</t>
  </si>
  <si>
    <t>专业</t>
  </si>
  <si>
    <t>学历</t>
  </si>
  <si>
    <t>招聘条件</t>
  </si>
  <si>
    <t>备注</t>
  </si>
  <si>
    <t>赣州国惠投资有限公司</t>
  </si>
  <si>
    <t>投资业务岗</t>
  </si>
  <si>
    <t>经济类</t>
  </si>
  <si>
    <t>硕士研究生</t>
  </si>
  <si>
    <t>1、硕士研究生及以上学历应届毕业生；
2、金融学、投资学、经济学等财政金融及经济贸易相关专业。</t>
  </si>
  <si>
    <t>赣州市国资工业投资管理有限公司</t>
  </si>
  <si>
    <t>本科</t>
  </si>
  <si>
    <t>1、财经类院校本科及以上学历应届毕业生；
2、第一学历为本科，专业为：经济统计学、税收学、金融学、投资学、会计学、财务管理专业。</t>
  </si>
  <si>
    <t>集团风控内审部</t>
  </si>
  <si>
    <t>风控岗</t>
  </si>
  <si>
    <t>法律类</t>
  </si>
  <si>
    <t>1、本科及以上学历应届毕业生；
2、法律类相关专业，具有法律职业资格A证（或已通过法律职业资格全科考试，入职前可取得法律职业资格A证）</t>
  </si>
  <si>
    <t>赣州市大数据发展有限公司</t>
  </si>
  <si>
    <t>信息技术员</t>
  </si>
  <si>
    <t>计算机类</t>
  </si>
  <si>
    <t>1、本科及以上学历应届毕业生；
2、计算机科学与技术、软件工程、网络工程、信息安全等相关专业。</t>
  </si>
  <si>
    <t>江西国录大数据信息技术有限公司</t>
  </si>
  <si>
    <t>集团办公室（党委办公室）</t>
  </si>
  <si>
    <t>职员</t>
  </si>
  <si>
    <t>管理类</t>
  </si>
  <si>
    <t>1、硕士研究生及以上学历应届毕业生；
2、管理类等相关专业应届毕业生或离校2年未就业毕业生，中共党员。</t>
  </si>
  <si>
    <t>集团文化宣传部</t>
  </si>
  <si>
    <t>中文类、新闻类</t>
  </si>
  <si>
    <t>1、硕士研究生及以上学历应届毕业生；
2、中文类、管理类、新闻类、艺术类等相关专业应届毕业生或离校2年未就业毕业生，中共党员。</t>
  </si>
  <si>
    <t>赣州振龙资产管理有限公司</t>
  </si>
  <si>
    <t>综合服务岗</t>
  </si>
  <si>
    <t>1、本科及以上学历应届毕业生；
2、管理类等相关专业应届毕业生或离校2年未就业毕业生，中共党员优先。</t>
  </si>
  <si>
    <t>赣州市国锦房地产开发有限公司</t>
  </si>
  <si>
    <t>工程管理岗</t>
  </si>
  <si>
    <t>工程类</t>
  </si>
  <si>
    <t>1、硕士研究生及以上学历应届毕业生；
2、工民建、建筑学、土木工程、工程管理、工程造价等工程类相关专业，中共党员优先。</t>
  </si>
  <si>
    <t>集团项目办（棚改办）</t>
  </si>
  <si>
    <t>1、硕士研究生及以上学历应届毕业生；
2、工民建、建筑学、土木工程、工程管理、工程造价等工程类相关专业应届毕业生或离校2年未就业毕业生，中共党员优先。</t>
  </si>
  <si>
    <t>赣州市国沣地产有限公司</t>
  </si>
  <si>
    <t>工程业务岗</t>
  </si>
  <si>
    <t>1、本科及以上学历应届毕业生；
2、土地资源管理、国土资源管理、国土资源调查等相关专业，中共党员优先。</t>
  </si>
  <si>
    <t>赣州交通控股集团有限公司应届高校毕业生招聘职位表</t>
  </si>
  <si>
    <t>岗位代码</t>
  </si>
  <si>
    <t>招聘单位</t>
  </si>
  <si>
    <r>
      <rPr>
        <b/>
        <sz val="14"/>
        <color theme="1"/>
        <rFont val="宋体"/>
        <charset val="134"/>
      </rPr>
      <t>用人单位</t>
    </r>
  </si>
  <si>
    <r>
      <rPr>
        <b/>
        <sz val="14"/>
        <color theme="1"/>
        <rFont val="宋体"/>
        <charset val="134"/>
      </rPr>
      <t>招聘岗位</t>
    </r>
  </si>
  <si>
    <r>
      <rPr>
        <b/>
        <sz val="14"/>
        <color theme="1"/>
        <rFont val="宋体"/>
        <charset val="134"/>
      </rPr>
      <t>招聘</t>
    </r>
    <r>
      <rPr>
        <b/>
        <sz val="14"/>
        <color theme="1"/>
        <rFont val="宋体"/>
        <charset val="134"/>
      </rPr>
      <t>人数
（人）</t>
    </r>
  </si>
  <si>
    <r>
      <rPr>
        <b/>
        <sz val="14"/>
        <color theme="1"/>
        <rFont val="宋体"/>
        <charset val="134"/>
      </rPr>
      <t>招聘</t>
    </r>
    <r>
      <rPr>
        <b/>
        <sz val="14"/>
        <rFont val="宋体"/>
        <charset val="134"/>
      </rPr>
      <t>岗位资格</t>
    </r>
    <r>
      <rPr>
        <b/>
        <sz val="14"/>
        <color theme="1"/>
        <rFont val="宋体"/>
        <charset val="134"/>
      </rPr>
      <t>条件要求</t>
    </r>
  </si>
  <si>
    <r>
      <rPr>
        <b/>
        <sz val="14"/>
        <color theme="1"/>
        <rFont val="宋体"/>
        <charset val="134"/>
      </rPr>
      <t>学历</t>
    </r>
  </si>
  <si>
    <r>
      <rPr>
        <b/>
        <sz val="14"/>
        <color theme="1"/>
        <rFont val="宋体"/>
        <charset val="134"/>
      </rPr>
      <t>学位</t>
    </r>
  </si>
  <si>
    <t>专业（本科层次）</t>
  </si>
  <si>
    <t>专业（研究生层次）</t>
  </si>
  <si>
    <r>
      <rPr>
        <b/>
        <sz val="14"/>
        <color theme="1"/>
        <rFont val="宋体"/>
        <charset val="134"/>
      </rPr>
      <t>职业资格</t>
    </r>
    <r>
      <rPr>
        <b/>
        <sz val="14"/>
        <color theme="1"/>
        <rFont val="Times New Roman"/>
        <charset val="134"/>
      </rPr>
      <t>/</t>
    </r>
    <r>
      <rPr>
        <b/>
        <sz val="14"/>
        <color theme="1"/>
        <rFont val="宋体"/>
        <charset val="134"/>
      </rPr>
      <t>职称</t>
    </r>
  </si>
  <si>
    <r>
      <rPr>
        <b/>
        <sz val="14"/>
        <color theme="1"/>
        <rFont val="宋体"/>
        <charset val="134"/>
      </rPr>
      <t>政治</t>
    </r>
    <r>
      <rPr>
        <b/>
        <sz val="14"/>
        <color theme="1"/>
        <rFont val="Times New Roman"/>
        <charset val="134"/>
      </rPr>
      <t xml:space="preserve">
</t>
    </r>
    <r>
      <rPr>
        <b/>
        <sz val="14"/>
        <color theme="1"/>
        <rFont val="宋体"/>
        <charset val="134"/>
      </rPr>
      <t>面貌</t>
    </r>
  </si>
  <si>
    <t>赣州交通控股集团有限公司</t>
  </si>
  <si>
    <t>1.赣州高速和畅运营管理公司；
2.赣州赣康高速公路有限责任公司；
3.江西省寻全高速公路有限责任公司。</t>
  </si>
  <si>
    <t>高速公路收费员</t>
  </si>
  <si>
    <t>大专及以上应届高校毕业生</t>
  </si>
  <si>
    <t>无要求</t>
  </si>
  <si>
    <t>1.性别不限，身体健康，能适应“三班倒”；
2.净身高：女155cm以上，男165cm以上；
3.无色盲症、无夜盲症、无弱视。</t>
  </si>
  <si>
    <t xml:space="preserve"> 赣州城市投资控股集团有限责任公司应届高校毕业生招聘职位表</t>
  </si>
  <si>
    <t>招聘部门</t>
  </si>
  <si>
    <t>拟招聘岗位</t>
  </si>
  <si>
    <t>招聘
人数</t>
  </si>
  <si>
    <t>岗位主要职责</t>
  </si>
  <si>
    <t>赣州城投集团-集团公司风险防控部</t>
  </si>
  <si>
    <t>风控专员</t>
  </si>
  <si>
    <t>1.协助构建集团风险防控体系；
2.协助构建集团风险监测及预警机制、搭建集团风险防控信息系统；
3.协助开展集团风险防控工作，包括收集风险信息、进行风险评估、制定风险防控策略、提出和实施风险防控解决方案、加强风险防控监督与改进等；
4.完成领导交办的其他工作。</t>
  </si>
  <si>
    <t>1.拥护党的路线方针政策，遵守国家各项法律规定，无违规违纪违法行为；
2.学历及专业：硕士研究生及以上学历，法律、经济、金融、财会等相关专业；
3.年龄：30周岁以下；
4.工作年限及经历：此岗位仅招收应届毕业生。具有良好的应变、分析及沟通协调能力。同等条件下，具有财务、金融、法律类工作经验，熟悉企业风险防控流程，开展过风险防控工作的可优先考虑。</t>
  </si>
  <si>
    <t>赣州城投集团-集团公司党群工作部</t>
  </si>
  <si>
    <t>人事专员</t>
  </si>
  <si>
    <t>1.执行招聘、培训、薪酬、绩效等方面的具体基础工作；
2.管理员工劳动合同、员工资料，办理员工入职、离职、调动等手续；
3.负责人事相关的各项申报、统计工作；负责管理人力资源相关文件和档案；
4.负责材料、制度起草工作； 
5.完成领导交办的其他工作。</t>
  </si>
  <si>
    <t>1.中共党员，拥护党的路线方针政策，遵守国家各项法律规定，无违规违纪违法行为；
2.学历及专业：硕士研究生及以上学历，人力资源管理、行政管理、汉语言文学、秘书学、新闻学，及其它中文类相关专业；
3.年龄：30周岁以下；
4.工作年限及经历：此岗位仅招收应届毕业生。具有较好的表达能力与写作能力，熟悉掌握办公软件；具有良好的职业道德和团队协作精神；吃苦耐劳、遵纪守法、品行良好，有强烈的责任心和严谨细致的工作作风。</t>
  </si>
  <si>
    <t>赣州城投集团-集团公司文化宣传部</t>
  </si>
  <si>
    <t>文化专员</t>
  </si>
  <si>
    <t>1.根据上级及公司宣传工作的统一部署，进行本单位的文化建设与宣传工作。负责内外新媒体宣传、专题活动的策划实施、新闻资讯的编辑、校核及相关资料的整理、上报等工作；
2.负责工会会员福利、慰问品发放，落实工会活动的组织策划；
3.完成领导交办的其他工作。</t>
  </si>
  <si>
    <t>1.中共党员，拥护党的路线方针政策，遵守国家各项法律规定，无违规违纪违法行为；
2.学历及专业：硕士研究生及以上学历，汉语言文学、新闻学、思想政治教育、法学，及其它中文类相关专业；
3.年龄：30周岁以下；
4.工作年限及经历：此岗位仅招收应届毕业生。具有较好的表达能力与写作能力，熟悉掌握办公软件；具有良好的职业道德和团队协作精神；吃苦耐劳、遵纪守法、品行良好，有强烈的责任心和严谨细致的工作作风。</t>
  </si>
  <si>
    <t>赣州城投集团-集团公司工程管理部</t>
  </si>
  <si>
    <t>安全专员</t>
  </si>
  <si>
    <t>1.协助安全主管组织推动协调集团安全生产工作，宣传贯彻有关安全生产的方针、政策、法律法规、文件和要求；
2.协助起草和制定安全工作的方针目标和工作计划，并负责具体组织和协调计划的实施；                                       
3.负责部门安全方面的牵头会办、督办工作；
4.负责对集团各子公司安全生产、文明施工等情况督查检查；
5.协助组织集团安全生产有关的活动、会议和培训；
6.完成领导交办的其他工作。</t>
  </si>
  <si>
    <t>1.拥护党的路线方针政策，遵守国家各项法律规定，无违规违纪违法行为；
2.学历及专业：硕士研究生及以上学历，安全工程、土木工程、道路桥梁、工程管理等工程类专业；
3.年龄：30周岁以下；
4.工作年限及经历：此岗位仅招收应届毕业生。具有较强文字写作功底，有高度的责任心和团队合作精神，能承受较大的工作压力。</t>
  </si>
  <si>
    <t>赣州城投集团-集团公司财务管理部</t>
  </si>
  <si>
    <t>会计</t>
  </si>
  <si>
    <t>1.凭证编制，及时出具财务报表，并确保数据的及时性、完整性与准确性；
2.财务预算编制与审核；
3.季度、年度财务盈利预测与分析工作；
4.财产清查工作，认真核对清理内外部往来账，避免长期挂账而形成坏账；
5.纳税申报、登记工程款等台账、开具发票，按照税法的要求及时准确核算并缴纳各项税费。</t>
  </si>
  <si>
    <t>1.拥护党的路线方针政策，遵守国家各项法律规定，无违规违纪违法行为；
2.学历及专业：硕士研究生及以上学历，会计、财务管理等相关专业；
3.年龄：30周岁以下；
4.工作年限及经历：此岗位仅招收应届毕业生。</t>
  </si>
  <si>
    <t>赣州城投集团-赣州城投工程管理有限公司</t>
  </si>
  <si>
    <t>前期部土地征拆专员</t>
  </si>
  <si>
    <t>1.负责用地报批、土地征拆、征拆资金审核拨付等工作；
2.完成领导交办的其他工作。</t>
  </si>
  <si>
    <t>1.拥护党的路线方针政策，遵守国家各项法律规定，无违规违纪违法行为；
2.学历及专业：本科及以上学历，土地管理、城市规划、工民建、土木工程等相关专业；
3.年龄：30周岁以下；
4.工作年限及经历：此岗位仅招收应届毕业生。具有用地报批、土地征拆、征拆资金审核拨付等工作能力；具有优秀的组织能力、协调能力、计划与执行能力；具有良好的职业道德和团队协作精神；吃苦耐劳、遵纪守法、品行良好，有强烈的责任心和严谨细致的工作作风。</t>
  </si>
  <si>
    <t>项目部房建专业现场工程师</t>
  </si>
  <si>
    <t xml:space="preserve">
1.负责在施工现场对建设工程的实施过程全面把控施工质量、进度、安全文明施工等工作，保证按时、优质地完成项目建设任务；
2.与项目所在地政府部门沟通协调处理建设过程中出现的问题；
3.协调项目参建各单位处理日常事务。  </t>
  </si>
  <si>
    <t>1.拥护党的路线方针政策，遵守国家各项法律规定，无违规违纪违法行为；
2.学历及专业：本科及以上学历，土木工程、城市地下空间工程、道路桥梁与渡河工程、铁道工程、建筑学、工程造价等专业；
3.年龄：30周岁以下；
4.工作年限及经历：此岗位仅招收应届毕业生。具有较好的表达能力与写作能力，熟悉掌握办公软件；具有优秀的组织能力、协调能力、计划与执行能力。</t>
  </si>
  <si>
    <t>项目部市政专业现场工程师</t>
  </si>
  <si>
    <t>1.拥护党的路线方针政策，遵守国家各项法律规定，无违规违纪违法行为；
2.学历及专业：本科及以上学历；结构工程、建筑与土木工程、桥梁与隧道工程等专业；
3.年龄：30周岁以下；
4.工作年限及经历：此岗位仅招收应届毕业生。具备一定的写作能力、较高的执行能力和组织沟通协调能力。</t>
  </si>
  <si>
    <t>赣州城投集团-赣州土地置业投资有限责任公司</t>
  </si>
  <si>
    <t>工程部现场管理工程师</t>
  </si>
  <si>
    <t>1.负责收集整理发放工程部相关资料文件等；
2.参与施工现场考检查检测和考核等；
3.对接外部沟通协调工作。</t>
  </si>
  <si>
    <t>1.拥护党的路线方针政策，遵守国家各项法律规定，无违规违纪违法行为；
2.学历及专业：本科及以上学历，土木工程类、建筑类、工程管理类、自动化等相关专业；
3.年龄：30周岁以下；
4.工作年限及经历：此岗位仅招收应届毕业生。具有较好的表达能力及业务能力，熟悉掌握办公软件；具有良好的职业道德和团队协作精神；吃苦耐劳、遵纪守法、品行良好，有强烈的责任心和严谨细致的工作作风。</t>
  </si>
  <si>
    <t>合约部业务专员</t>
  </si>
  <si>
    <t>1.协助部门招采工作；
2.协助部门相关制度的起草及修订、招采资料的收集归档工作。</t>
  </si>
  <si>
    <t>1.拥护党的路线方针政策，遵守国家各项法律规定，无违规违纪违法行为；
2.学历及专业：本科及以上学历，工程造价、工程管理；
3.年龄：30周岁以下；
4.工作年限及经历：此岗位仅招收应届毕业生。具有较好的表达能力及业务能力，熟悉掌握办公软件；具有良好的职业道德和团队协作精神；吃苦耐劳、遵纪守法、品行良好，有强烈的责任心和严谨细致的工作作风。</t>
  </si>
  <si>
    <t>赣州城投集团-赣州生态环境工程投资有限责任公司</t>
  </si>
  <si>
    <t>技术部技术工程师</t>
  </si>
  <si>
    <t>1.负责水环境治理、固废处置等生态环境领域的全面技术工作；
2.参与项目前期技术研判、技术标书编制、初步设计、工艺方案编制、现场技术管理等全过程技术类工作；
3.按公司发展需要及领导工作安排要求，完成其他生态环境技术类工作。</t>
  </si>
  <si>
    <t>1.拥护党的路线方针政策，遵守国家各项法律规定，无违规违纪违法行为；
2.学历及专业：硕士研究生及以上学历，环境工程、环境污染与治理、环境科学、环境保护、环境管理、给水排水等专业；
3.年龄：30周岁以下；
4.工作年限及经历：此岗位仅招收应届毕业生。具有较好的表达能力与写作能力，熟悉掌握办公软件；具有良好的职业道德和团队协作精神；吃苦耐劳、遵纪守法、品行良好，有强烈的责任心和严谨细致的工作作风。</t>
  </si>
  <si>
    <t>综合部专员</t>
  </si>
  <si>
    <t>1.负责各部门、子公司各种文字材料的收集工作，做好材料基础积累；
2.负责材料、制度起草工作；
3.负责收发文、组织会议等工作；
4.完成领导交办的其它工作。</t>
  </si>
  <si>
    <t>1.拥护党的路线方针政策，遵守国家各项法律规定，无违规违纪违法行为；
2.学历及专业：本科及以上学历，汉语言文学、秘书学、新闻学、公共管理、行政管理，及其它中文类相关专业。
3.年龄：30周岁以下；
4.工作年限及经历：此岗位仅招收应届毕业生。具有较好的表达能力与写作能力，熟悉掌握办公软件；具有良好的职业道德和团队协作精神；吃苦耐劳、遵纪守法、品行良好，有强烈的责任心和严谨细致的工作作风。</t>
  </si>
  <si>
    <t>工管部工程师</t>
  </si>
  <si>
    <t>1.负责项目周报、月报的收集，项目进度的督查，以及日常报表的报送；
2.参与环保项目建设工作；
3.完成领导交办的其它工作。</t>
  </si>
  <si>
    <t>1.拥护党的路线方针政策，遵守国家各项法律规定，无违规违纪违法行为；
2.学历及专业：本科及以上学历，环境工程、环境污染与治理、环境科学、环境保护、环境管理、给水排水等专业；
3.年龄：30周岁以下；
4.工作年限及经历：此岗位仅招收应届毕业生。具有较好的表达能力与写作能力，熟悉掌握办公软件；具有良好的职业道德和团队协作精神；吃苦耐劳、遵纪守法、品行良好，有强烈的责任心和严谨细致的工作作风。</t>
  </si>
  <si>
    <t>赣州城投集团-赣州民晟实业投资有限责任公司</t>
  </si>
  <si>
    <t>投资部专员</t>
  </si>
  <si>
    <t>1.收集整理大型综合性资产招商运营案例信息及资料、提供包装策划可行性建议；
2.参与开展市场调研评估、草拟招商运营方案等；
3.协助经办实施大型综合性资产招商工作，协调配合运营单位进场运营；
4.做好各参股子公司的经营情况分析、评价、信息报送等工作；
5.做好与投资项目的档案资料管理；
6.完成上级安排的其他工作任务。</t>
  </si>
  <si>
    <t>1.拥护党的路线方针政策，遵守国家各项法律规定，无违规违纪行为；
2.学历及专业：本科及以上学历，经济管理、金融类、财会类等相关专业；
3.年龄：35周岁以下；
4.工作年限及经历：此岗位仅招收应届毕业生。具有良好的应变、分析及沟通协调能力。同等条件下，具有项目投资管理工作经验的可优先考虑。</t>
  </si>
  <si>
    <t>赣州城投集团-赣州新型建材投资有限责任公司</t>
  </si>
  <si>
    <t>1.做好公司薪酬、考勤、绩效考核有关工作；
2.组织开展员工招聘管理工作；
3.员工编制管理工作；员工培训管理工作；
4.起草有关制度、文件；
5.完成上级交办的其他工作。</t>
  </si>
  <si>
    <t>1.中共党员，拥护党的路线方针政策，遵守国家各项法律规定，无违规违纪违法行为；
2.学历及专业：本科及以上学历，人力资源学、心理学、统计学、经济学、法律，及其它中文类相关专业；
3.年龄：30周岁以下；
4.工作年限及经历：此岗位仅招收应届毕业生。具有较好的表达能力与写作能力，熟悉掌握办公软件；具有良好的职业道德和团队协作精神；吃苦耐劳、遵纪守法、品行良好，有强烈的责任心和严谨细致的工作作风。</t>
  </si>
  <si>
    <t>市场部专员</t>
  </si>
  <si>
    <t>1.负责参与公司相关制度的制定和按制度执行销售。
2.收集市场信息，及时向相关领导反馈市场价格和有关信息；
3.根据市场价格变动情况，及时与供应商协调，控制采购成本；
负责拟定公司年度/月度采购计划（包括政府工程项目的甲供材料、自营项目的物资集中采购等），及时上报领导审批；
4.积极拓展销售业务，确保完成年度销售目标；
5.参与编制销售合同，做好公司合同评审、审批工作；
6.根据销售合同及时完成材料回款；
7.完成上级交办的其他工作。</t>
  </si>
  <si>
    <t>1.拥护党的路线方针政策，遵守国家各项法律规定，无违规违纪违法行为；
2.学历及专业：本科及以上学历，建筑、材料、企业管理、市场营销等相关专业；
3.年龄：30周岁以下；
4.工作年限及经历：此岗位仅招收应届毕业生。具有较好的表达能力与写作能力，熟悉掌握办公软件；具有良好的职业道德和团队协作精神；吃苦耐劳、遵纪守法、品行良好，有强烈的责任心和严谨细致的工作作风。</t>
  </si>
  <si>
    <t>投管部专员</t>
  </si>
  <si>
    <t>1.负责公司招投标管理，组织实施公司招投标全流程工作；
2.负责招标工作完成后，将有关的资料文件文本整理归档；
3.建立合同管理体系,制订合同管理制度；
4.编制常用合同范本,指导合同业务工作;
5.起草重大合同文本，对一般合同进行合规审查;
6.参与重大合同谈判，提出合同相关的风险防范措施；
7.对合同和相关资料整理归档；
8.参加合同纠纷处理,提出解决和处理纠纷的建议;
10.完成上级交办的其它工作任务。</t>
  </si>
  <si>
    <t>1.拥护党的路线方针政策，遵守国家各项法律规定，无违规违纪违法行为；
2.学历及专业：本科及以上学历，工程管理、土木工程、工程造价、管理学等专业；
3.年龄：30周岁以下；
4.工作年限及经历：此岗位仅招收应届毕业生。具有较好的表达能力与写作能力，熟悉掌握办公软件；具有良好的职业道德和团队协作精神；吃苦耐劳、遵纪守法、品行良好，有强烈的责任心和严谨细致的工作作风。</t>
  </si>
  <si>
    <t>赣州城投集团-赣州高铁新区建设投资有限责任公司</t>
  </si>
  <si>
    <t>运营部运营专员</t>
  </si>
  <si>
    <t>1.负责围挡、广告等业务的洽谈及承揽；
2.负责已洽谈业务合同签订、验收、结算及回款工作。
3.完善相关台账资料，并归档。                              4.负责充电桩业务。</t>
  </si>
  <si>
    <t>1.拥护党的路线方针政策，遵守国家各项法律规定，无违规违纪违法行为；
2.学历及专业：本科及以上学历，市场营销、广告类等专业；
3.年龄：30周岁以下；
4.工作年限及经历：此岗位仅招收应届毕业生。具有较好的沟通表达能力，熟悉掌握办公软件；具有良好的职业道德和团队协作精神；吃苦耐劳、遵纪守法、品行良好，有强烈的责任心和严谨细致的工作作风。</t>
  </si>
  <si>
    <t>赣州城投集团-赣州市建筑设计研究院有限公司</t>
  </si>
  <si>
    <t>园林专业设计员</t>
  </si>
  <si>
    <t xml:space="preserve">1. 独立完成园林方案及施工图绘制；
2. 对施工图阶段及施工现场等问题有处理经验；
3. 协助部门完成各类项目专业技术问题处理工作。
</t>
  </si>
  <si>
    <t>1.拥护党的路线方针政策，遵守国家各项法律规定，无违规违纪违法行为；
2.学历及专业：本科及以上学历，园林、景观、环艺相关专业；
3.年龄：30周岁以下；
4.工作年限及经历：此岗位仅招收应届毕业生。能熟练操作CAD、Sketchup、Lumion、犀牛等相关设计软件。</t>
  </si>
  <si>
    <t>城市规划专业设计员</t>
  </si>
  <si>
    <t>1.具有良好的沟通、协调能力及团队协作能力；
2.能依据现行的设计原则和设计规范，科学思考、分析、运筹当前项目，提供合理有效的设计方案；
3.具有较强的方案构思及专业技能，能够独立完成项目方案规划及图文编制工作。</t>
  </si>
  <si>
    <t>1.拥护党的路线方针政策，遵守国家各项法律规定，无违规违纪违法行为；
2.学历及专业：本科及以上学历，城市规划专业；
3.年龄：30周岁以下；
4.工作年限及经历：此岗位仅招收应届毕业生。具有良好的职业道德和团队协作精神；吃苦耐劳、遵纪守法、品行良好，有强烈的责任心和严谨细致的工作作风。</t>
  </si>
  <si>
    <r>
      <rPr>
        <sz val="10"/>
        <rFont val="宋体"/>
        <charset val="134"/>
      </rPr>
      <t>合计</t>
    </r>
  </si>
  <si>
    <t>赣州市政公用投资控股集团有限公司应届高校毕业生招聘职位表</t>
  </si>
  <si>
    <t>用人单位</t>
  </si>
  <si>
    <t>招聘岗位资格条件要求</t>
  </si>
  <si>
    <t>学位</t>
  </si>
  <si>
    <t>专业           （本科层次）</t>
  </si>
  <si>
    <t>专业        （研究生层次）</t>
  </si>
  <si>
    <r>
      <rPr>
        <b/>
        <sz val="12"/>
        <rFont val="宋体"/>
        <charset val="134"/>
      </rPr>
      <t>职业资格</t>
    </r>
    <r>
      <rPr>
        <b/>
        <sz val="12"/>
        <rFont val="Times New Roman"/>
        <charset val="134"/>
      </rPr>
      <t>/</t>
    </r>
    <r>
      <rPr>
        <b/>
        <sz val="12"/>
        <rFont val="宋体"/>
        <charset val="134"/>
      </rPr>
      <t>职称</t>
    </r>
  </si>
  <si>
    <r>
      <rPr>
        <b/>
        <sz val="12"/>
        <rFont val="宋体"/>
        <charset val="134"/>
      </rPr>
      <t>政治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面貌</t>
    </r>
  </si>
  <si>
    <t>赣州市政公用集团</t>
  </si>
  <si>
    <t>集团公司工程管理部</t>
  </si>
  <si>
    <t>工程技术员</t>
  </si>
  <si>
    <t>研究生及以上</t>
  </si>
  <si>
    <t>硕士及以上</t>
  </si>
  <si>
    <t>环境工程、给排水工程、水利水电工程、发电技术</t>
  </si>
  <si>
    <t>不限</t>
  </si>
  <si>
    <t>集团公司办公室</t>
  </si>
  <si>
    <t>文秘</t>
  </si>
  <si>
    <t>汉语言文学、新闻、中文等相关专业</t>
  </si>
  <si>
    <t>中共 党员</t>
  </si>
  <si>
    <t>集团公司风险控制部</t>
  </si>
  <si>
    <t>法务人员</t>
  </si>
  <si>
    <t>法学、法律等相关专业</t>
  </si>
  <si>
    <t>赣州水务股份有限公司</t>
  </si>
  <si>
    <t>本科及以上</t>
  </si>
  <si>
    <t>学士及以上</t>
  </si>
  <si>
    <t>会计、财务管理、会计电算化</t>
  </si>
  <si>
    <t>勘察设计员</t>
  </si>
  <si>
    <t>给排水工程、环境工程专业</t>
  </si>
  <si>
    <t>水质检测员</t>
  </si>
  <si>
    <t>化学、检验检测、微生物等相关专业</t>
  </si>
  <si>
    <t>网络工程师</t>
  </si>
  <si>
    <t>计算机、网络工程等相关专业</t>
  </si>
  <si>
    <t>赣县区自来水有限公司</t>
  </si>
  <si>
    <t>中控调度员</t>
  </si>
  <si>
    <t>电机一体化工程、电气工程及其自动化、计算机控制技术及相关专业</t>
  </si>
  <si>
    <t>勘察设计岗</t>
  </si>
  <si>
    <t>给排水科学与工程、环境工程、环境科学等相关专业</t>
  </si>
  <si>
    <t>预算员</t>
  </si>
  <si>
    <t>工程造价、工程管理专业</t>
  </si>
  <si>
    <t>南康区自来水有限公司</t>
  </si>
  <si>
    <t>电气工程岗</t>
  </si>
  <si>
    <t>电气自动化、自动化控制相关专业</t>
  </si>
  <si>
    <t>会计、财务管理相关专业</t>
  </si>
  <si>
    <t>中文、汉语言文学、新闻等相关专业</t>
  </si>
  <si>
    <t>中共  党员</t>
  </si>
  <si>
    <t>上犹县自来水有限公司</t>
  </si>
  <si>
    <t>财务人员</t>
  </si>
  <si>
    <t>大专及以上</t>
  </si>
  <si>
    <t>-</t>
  </si>
  <si>
    <t>会计、财务管理等相关专业</t>
  </si>
  <si>
    <t>初级会计师</t>
  </si>
  <si>
    <t>工程技术岗</t>
  </si>
  <si>
    <t>给排水工程专业</t>
  </si>
  <si>
    <t>电气工程 人员</t>
  </si>
  <si>
    <t>电机一体化工程、电气工程及自动化、计算机控制技术及相关专业</t>
  </si>
  <si>
    <t>赣州市污水处理有限公司</t>
  </si>
  <si>
    <t>环境工程  人员</t>
  </si>
  <si>
    <t xml:space="preserve">本科及以上 </t>
  </si>
  <si>
    <t>环境工程、环境科学专业</t>
  </si>
  <si>
    <t>机电工程 人员</t>
  </si>
  <si>
    <t>机电一体化、电气自动化相关专业</t>
  </si>
  <si>
    <t>化验员</t>
  </si>
  <si>
    <t>化学、工业分析检测、微生物学等相关专业</t>
  </si>
  <si>
    <t>给排水工程人员</t>
  </si>
  <si>
    <t>工程测量人员</t>
  </si>
  <si>
    <t>工程测量、地理信息、勘察测绘专业</t>
  </si>
  <si>
    <t>赣州市公共交通有限责任公司</t>
  </si>
  <si>
    <t>党务干事</t>
  </si>
  <si>
    <t>汉语言文学、新闻学、中文、行政管理、政治哲学相关专业</t>
  </si>
  <si>
    <t>广告设计</t>
  </si>
  <si>
    <t>艺术、设计、美术等相关专业</t>
  </si>
  <si>
    <t>赣州顺浩投资有限公司</t>
  </si>
  <si>
    <t>投资专员</t>
  </si>
  <si>
    <t>金融、经济、投资、财务、贸易等相关专业</t>
  </si>
  <si>
    <t>项目管理岗（外派项目公司）</t>
  </si>
  <si>
    <t>热能与发电工程、热能动力工程、电厂热工自动化等相关专业</t>
  </si>
  <si>
    <t>环境工程、环境科学、环保设备工程等相关专业</t>
  </si>
  <si>
    <t>工程造价员</t>
  </si>
  <si>
    <t>土木工程、建筑学等相关专业</t>
  </si>
  <si>
    <t>赣州顺浩智慧科技有限公司</t>
  </si>
  <si>
    <t>网络安全管理员</t>
  </si>
  <si>
    <t>计算机、网络安全、信息工程等相关专业</t>
  </si>
  <si>
    <t>软件运维技术工程师</t>
  </si>
  <si>
    <t>计算机或软件开发等相关专业</t>
  </si>
  <si>
    <t>合计</t>
  </si>
  <si>
    <t>赣州旅游投资集团有限公司应届高校毕业生招聘职位表</t>
  </si>
  <si>
    <t>赣州旅游投资集团有限公司</t>
  </si>
  <si>
    <t>集团投融资岗</t>
  </si>
  <si>
    <t>硕士研究生及以上学历</t>
  </si>
  <si>
    <t>硕士</t>
  </si>
  <si>
    <t>经济学类、管理学类专业</t>
  </si>
  <si>
    <t>无</t>
  </si>
  <si>
    <t>集团招投标岗</t>
  </si>
  <si>
    <t>建筑学类、土木工程类专业</t>
  </si>
  <si>
    <t>下属公司</t>
  </si>
  <si>
    <t>子公司行政综合岗</t>
  </si>
  <si>
    <t>本科及以上学历</t>
  </si>
  <si>
    <t>学士</t>
  </si>
  <si>
    <t>经济学类、法学类、文学类、管理学类专业</t>
  </si>
  <si>
    <t>子公司财务会计岗</t>
  </si>
  <si>
    <t>经济学类、财政学类、工商管理类专业</t>
  </si>
  <si>
    <t>子公司讲解服务岗</t>
  </si>
  <si>
    <t>音乐与舞蹈学类、戏剧与影视学类、教育学类专业</t>
  </si>
  <si>
    <t>子公司艺术教育岗</t>
  </si>
  <si>
    <t>子公司工程资料管理员</t>
  </si>
  <si>
    <t>土木类、建筑类、工程类专业</t>
  </si>
  <si>
    <t>13人</t>
  </si>
  <si>
    <t>赣州发展投资控股集团有限责任公司应届高校毕业生招聘职位表</t>
  </si>
  <si>
    <t>集团机关</t>
  </si>
  <si>
    <t>战略发展部
战略研究岗</t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</si>
  <si>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、根据集团战略规划，做好集团投资项目行业分析，撰写行业分析报告，为集团决策提供参考；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、组织开展集团中长期战略实施落地与执行情况的评估；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、评估现有管理制度体系，提出调整或完善意见，参与管理制度体系改革的宣贯和落实工作。</t>
    </r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</si>
  <si>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、博士研究生学历，应届毕业生；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、财政金融类、经济与贸易类、管理类专业；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、熟悉金融经济行业相关法律法规、政策规定，具有较好的战略思维、数据分析与沟通协调能力。</t>
    </r>
  </si>
  <si>
    <t>办公室（党委办公室）
文秘岗</t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</si>
  <si>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、具体负责制定（修订）、监督、执行集团行政管理制度；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、具体负责党委会、经营班子会会议准备、会议记录、会议协调及纪要撰写并监督执行；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、做好文秘管理工作，负责集团公司和党委年、季、月工作计划和总结以及集团上报与下发公文等文字材料初稿起草；</t>
    </r>
    <r>
      <rPr>
        <sz val="10"/>
        <color rgb="FF000000"/>
        <rFont val="Times New Roman"/>
        <charset val="204"/>
      </rPr>
      <t xml:space="preserve">
4</t>
    </r>
    <r>
      <rPr>
        <sz val="10"/>
        <color rgb="FF000000"/>
        <rFont val="宋体"/>
        <charset val="204"/>
      </rPr>
      <t>、负责党委和经营主要领导有关材料初稿起草工作；</t>
    </r>
    <r>
      <rPr>
        <sz val="10"/>
        <color rgb="FF000000"/>
        <rFont val="Times New Roman"/>
        <charset val="204"/>
      </rPr>
      <t xml:space="preserve">
5</t>
    </r>
    <r>
      <rPr>
        <sz val="10"/>
        <color rgb="FF000000"/>
        <rFont val="宋体"/>
        <charset val="204"/>
      </rPr>
      <t>、负责领导或主任交办的其他文字材料。</t>
    </r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</si>
  <si>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、硕士研究生学历，中共党员，应届毕业生；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、中文类、新闻类、财政金融类、经济与贸易类、工商管理类专业；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、熟练使用各种办公软件、办公自动化设备，具有较好的写作能力。</t>
    </r>
  </si>
  <si>
    <t>组织人事部
薪酬绩效岗</t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</si>
  <si>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、拟定集团绩效管理方案、制度并安排实施，协助各部门开展员工绩效管理工作；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、督导下属单位建立和完善绩效管理制度、体系；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、拟定集团薪酬制度和激励方案并安排实施，负责集团薪酬日常核算；</t>
    </r>
    <r>
      <rPr>
        <sz val="10"/>
        <color rgb="FF000000"/>
        <rFont val="Times New Roman"/>
        <charset val="204"/>
      </rPr>
      <t xml:space="preserve">
4</t>
    </r>
    <r>
      <rPr>
        <sz val="10"/>
        <color rgb="FF000000"/>
        <rFont val="宋体"/>
        <charset val="204"/>
      </rPr>
      <t>、根据集团战略和管理要求，实施集团和下属单位薪酬总额规划和管理；</t>
    </r>
    <r>
      <rPr>
        <sz val="10"/>
        <color rgb="FF000000"/>
        <rFont val="Times New Roman"/>
        <charset val="204"/>
      </rPr>
      <t xml:space="preserve">
5</t>
    </r>
    <r>
      <rPr>
        <sz val="10"/>
        <color rgb="FF000000"/>
        <rFont val="宋体"/>
        <charset val="204"/>
      </rPr>
      <t>、进行薪酬绩效数据和资料的收集整理，按要求进行统计、分析、保存，并做好信息填报工作。</t>
    </r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</si>
  <si>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、硕士研究生学历，中共党员，应届毕业生；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、工商管理类、公共管理类、财政金融类、经济与贸易类专业；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、熟练使用各种办公软件、办公自动化设备，具备人力资源管理专业基本知识。</t>
    </r>
  </si>
  <si>
    <t>组织人事部
人事岗</t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</si>
  <si>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、拟定公司招聘、培训、劳动关系和考勤等制度，承办员工劳动关系管理工作；</t>
    </r>
    <r>
      <rPr>
        <sz val="10"/>
        <color rgb="FF000000"/>
        <rFont val="Times New Roman"/>
        <charset val="204"/>
      </rPr>
      <t xml:space="preserve"> 
2</t>
    </r>
    <r>
      <rPr>
        <sz val="10"/>
        <color rgb="FF000000"/>
        <rFont val="宋体"/>
        <charset val="204"/>
      </rPr>
      <t>、收集公司人才信息数据，建立和更新人才信息库，做好信息台账，进行人力资源统计分析；</t>
    </r>
    <r>
      <rPr>
        <sz val="10"/>
        <color rgb="FF000000"/>
        <rFont val="Times New Roman"/>
        <charset val="204"/>
      </rPr>
      <t xml:space="preserve"> 
3</t>
    </r>
    <r>
      <rPr>
        <sz val="10"/>
        <color rgb="FF000000"/>
        <rFont val="宋体"/>
        <charset val="204"/>
      </rPr>
      <t>、拟定人才招聘计划及方案，组织实施招聘活动；</t>
    </r>
    <r>
      <rPr>
        <sz val="10"/>
        <color rgb="FF000000"/>
        <rFont val="Times New Roman"/>
        <charset val="204"/>
      </rPr>
      <t xml:space="preserve">
4</t>
    </r>
    <r>
      <rPr>
        <sz val="10"/>
        <color rgb="FF000000"/>
        <rFont val="宋体"/>
        <charset val="204"/>
      </rPr>
      <t>、拟定公司人才梯队建设计划方案，建立人才储备库。</t>
    </r>
    <r>
      <rPr>
        <sz val="10"/>
        <color rgb="FF000000"/>
        <rFont val="Times New Roman"/>
        <charset val="204"/>
      </rPr>
      <t xml:space="preserve">
5</t>
    </r>
    <r>
      <rPr>
        <sz val="10"/>
        <color rgb="FF000000"/>
        <rFont val="宋体"/>
        <charset val="204"/>
      </rPr>
      <t>、制定员工年度培训计划，建立并完善外部培训机构及师资信息库。</t>
    </r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</si>
  <si>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、硕士研究生学历，中共党员，应届毕业生；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、工商管理专业（人力资源方向）；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、熟练使用各种办公软件、办公自动化设备，具备人力资源管理专业基本知识。</t>
    </r>
  </si>
  <si>
    <t>审计部
审计岗</t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</si>
  <si>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、草拟集团内部审计工作制度、方案、工作计划总结，以保证内审工作的有序进行；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、做好集团内财务审计、项目审计以及其他专项审计工作；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、做好公司在制度建设、财务规范、风险管理、</t>
    </r>
    <r>
      <rPr>
        <sz val="10"/>
        <color rgb="FF000000"/>
        <rFont val="Times New Roman"/>
        <charset val="204"/>
      </rPr>
      <t>“</t>
    </r>
    <r>
      <rPr>
        <sz val="10"/>
        <color rgb="FF000000"/>
        <rFont val="宋体"/>
        <charset val="204"/>
      </rPr>
      <t>三重一大</t>
    </r>
    <r>
      <rPr>
        <sz val="10"/>
        <color rgb="FF000000"/>
        <rFont val="Times New Roman"/>
        <charset val="204"/>
      </rPr>
      <t>”</t>
    </r>
    <r>
      <rPr>
        <sz val="10"/>
        <color rgb="FF000000"/>
        <rFont val="宋体"/>
        <charset val="204"/>
      </rPr>
      <t>事项的决策与执行方面督查工作，加强日常监督；</t>
    </r>
    <r>
      <rPr>
        <sz val="10"/>
        <color rgb="FF000000"/>
        <rFont val="Times New Roman"/>
        <charset val="204"/>
      </rPr>
      <t xml:space="preserve">
4</t>
    </r>
    <r>
      <rPr>
        <sz val="10"/>
        <color rgb="FF000000"/>
        <rFont val="宋体"/>
        <charset val="204"/>
      </rPr>
      <t>、配合做好上级部门的检查工作。</t>
    </r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</si>
  <si>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、硕士研究生学历，应届毕业生；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、会计与审计类、财政金融类、经济贸易类专业；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、具备财务、会计、审计专业基本知识。</t>
    </r>
  </si>
  <si>
    <t>赣州发展融资租赁有限责任公司</t>
  </si>
  <si>
    <t>法律事务岗</t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</si>
  <si>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、负责公司各类法律文书、合同的起草、初审工作；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、负责公司制度的法律与合规性审查，并就制度实施及适用中涉及的法律与合规性问题进行解释、咨询及答复；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、负责公司内部法律咨询，为公司业务及其他决策性事务提供法律意见和风险解决方案；</t>
    </r>
    <r>
      <rPr>
        <sz val="10"/>
        <color rgb="FF000000"/>
        <rFont val="Times New Roman"/>
        <charset val="204"/>
      </rPr>
      <t xml:space="preserve">
4</t>
    </r>
    <r>
      <rPr>
        <sz val="10"/>
        <color rgb="FF000000"/>
        <rFont val="宋体"/>
        <charset val="204"/>
      </rPr>
      <t>、联系法律顾问开展法律培训，增强公司人员的法律意识，丰富相关法律知识和实践技巧；</t>
    </r>
    <r>
      <rPr>
        <sz val="10"/>
        <color rgb="FF000000"/>
        <rFont val="Times New Roman"/>
        <charset val="204"/>
      </rPr>
      <t xml:space="preserve">
5</t>
    </r>
    <r>
      <rPr>
        <sz val="10"/>
        <color rgb="FF000000"/>
        <rFont val="宋体"/>
        <charset val="204"/>
      </rPr>
      <t>、负责信用业务放款审核、账户监管、业务档案管理工作。</t>
    </r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</si>
  <si>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、本科及以上学历，应届毕业生；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、法律类专业；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、具备民法典、公司法、担保法等专业法律法规知识，具有较好的写作能力。</t>
    </r>
  </si>
  <si>
    <t>业务岗</t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</si>
  <si>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、收集业务相关领域信息，开展业务拓展，走访潜在客户，积累、遴选储备项目；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、对拟开展项目进行可行性研究和尽职调查，形成分析报告，并按规定流程履行业务审查与报审程序；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、负责项目方案具体实施，做好过程跟踪与管理，对出现的问题和潜在不良及时反馈；</t>
    </r>
    <r>
      <rPr>
        <sz val="10"/>
        <color rgb="FF000000"/>
        <rFont val="Times New Roman"/>
        <charset val="204"/>
      </rPr>
      <t xml:space="preserve">
4</t>
    </r>
    <r>
      <rPr>
        <sz val="10"/>
        <color rgb="FF000000"/>
        <rFont val="宋体"/>
        <charset val="204"/>
      </rPr>
      <t>、做好业务汇报、业务材料整理、档案管理等工作。</t>
    </r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</si>
  <si>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、本科及以上学历，应届毕业生；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、财政金融类、经济贸易类专业；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、具备金融、经济专业基本知识，具有较好的写作能力。</t>
    </r>
  </si>
  <si>
    <t>赣州发展城镇投资开发有限责任公司</t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</si>
  <si>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、收集业务相关领域信息，开展业务拓展，走访潜在客户，积累、遴选储备项目；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、对拟开展项目进行可行性研究和尽职调查，形成分析报告；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、负责项目投标前期准备，沟通协调合作各方相关工作；</t>
    </r>
    <r>
      <rPr>
        <sz val="10"/>
        <color rgb="FF000000"/>
        <rFont val="Times New Roman"/>
        <charset val="204"/>
      </rPr>
      <t xml:space="preserve">
4</t>
    </r>
    <r>
      <rPr>
        <sz val="10"/>
        <color rgb="FF000000"/>
        <rFont val="宋体"/>
        <charset val="204"/>
      </rPr>
      <t>、做好业务汇报，及时将业务动态汇报给相关领导；</t>
    </r>
    <r>
      <rPr>
        <sz val="10"/>
        <color rgb="FF000000"/>
        <rFont val="Times New Roman"/>
        <charset val="204"/>
      </rPr>
      <t xml:space="preserve">
5</t>
    </r>
    <r>
      <rPr>
        <sz val="10"/>
        <color rgb="FF000000"/>
        <rFont val="宋体"/>
        <charset val="204"/>
      </rPr>
      <t>、做好业务拓展、投标、报审相关资料的整理，档案管理等工作。</t>
    </r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</si>
  <si>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、本科及以上学历，应届毕业生；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、财政金融类、经济贸易类、工程管理类、建筑类、工商管理类专业；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、具备工程、金融、经济专业基本知识，具有较好的写作能力。</t>
    </r>
  </si>
  <si>
    <t>风险控制岗</t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</si>
  <si>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、对业务部提出的项目方案或尽调报告进行投前风险审查，并撰写评估报告</t>
    </r>
    <r>
      <rPr>
        <sz val="10"/>
        <color rgb="FF000000"/>
        <rFont val="Times New Roman"/>
        <charset val="204"/>
      </rPr>
      <t>/</t>
    </r>
    <r>
      <rPr>
        <sz val="10"/>
        <color rgb="FF000000"/>
        <rFont val="宋体"/>
        <charset val="204"/>
      </rPr>
      <t>出具风险审查意见书；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、根据法律法规和监管部门的要求，对公司主要业务及各部门的运行进行合规风险识别、监督和审查；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、对业务开展过程中出现的风险隐患或合规问题提出处理意见，参与风险事件或不良资产的处置；</t>
    </r>
    <r>
      <rPr>
        <sz val="10"/>
        <color rgb="FF000000"/>
        <rFont val="Times New Roman"/>
        <charset val="204"/>
      </rPr>
      <t xml:space="preserve">
4</t>
    </r>
    <r>
      <rPr>
        <sz val="10"/>
        <color rgb="FF000000"/>
        <rFont val="宋体"/>
        <charset val="204"/>
      </rPr>
      <t>、参与公司所投项目的投后</t>
    </r>
    <r>
      <rPr>
        <sz val="10"/>
        <color rgb="FF000000"/>
        <rFont val="Times New Roman"/>
        <charset val="204"/>
      </rPr>
      <t>/</t>
    </r>
    <r>
      <rPr>
        <sz val="10"/>
        <color rgb="FF000000"/>
        <rFont val="宋体"/>
        <charset val="204"/>
      </rPr>
      <t>贷后风险评估工作并向公司领导汇报，同时进行有关台账报表统计、报告审查和档案管理。</t>
    </r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</si>
  <si>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、本科及以上学历，应届毕业生；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、法律类、财政金融类、经济贸易类专业；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、具备法律、金融、经济专业基本知识，具有较好的写作能力。</t>
    </r>
  </si>
  <si>
    <t>赣州发展企业还贷周转金管理有限公司</t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</si>
  <si>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、受理客户申请并进行洽谈、咨询，向客户明示申请条件，进行业务的初选工作；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、对所承接业务进行项目可行性审查和投放方案设置；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、对拟投放项目按规定流程履行业务报批程序，配合风控办理相关的抵（质）押登记；</t>
    </r>
    <r>
      <rPr>
        <sz val="10"/>
        <color rgb="FF000000"/>
        <rFont val="Times New Roman"/>
        <charset val="204"/>
      </rPr>
      <t xml:space="preserve">
4</t>
    </r>
    <r>
      <rPr>
        <sz val="10"/>
        <color rgb="FF000000"/>
        <rFont val="宋体"/>
        <charset val="204"/>
      </rPr>
      <t>、落实保证措施和周转金放款条件，负责本息回收工作；</t>
    </r>
    <r>
      <rPr>
        <sz val="10"/>
        <color rgb="FF000000"/>
        <rFont val="Times New Roman"/>
        <charset val="204"/>
      </rPr>
      <t xml:space="preserve">
5</t>
    </r>
    <r>
      <rPr>
        <sz val="10"/>
        <color rgb="FF000000"/>
        <rFont val="宋体"/>
        <charset val="204"/>
      </rPr>
      <t>、做好投后管理工作，负责对承办项目的的回款跟进及逾期清收处置工作，及时采取风险防范、化解措施。</t>
    </r>
  </si>
  <si>
    <t>赣州发展小额贷款有限公司</t>
  </si>
  <si>
    <t>出纳岗</t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</si>
  <si>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、管理公司各银行帐户，负责开、销户工作及与银行的一般业务接洽；</t>
    </r>
    <r>
      <rPr>
        <sz val="10"/>
        <color rgb="FF000000"/>
        <rFont val="Times New Roman"/>
        <charset val="204"/>
      </rPr>
      <t xml:space="preserve">                                     2</t>
    </r>
    <r>
      <rPr>
        <sz val="10"/>
        <color rgb="FF000000"/>
        <rFont val="宋体"/>
        <charset val="204"/>
      </rPr>
      <t>、负责现金、银行存款的对账工作，按时准确核对各类银行帐务，及时清算未达帐项；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、根据已经审批的资金使用计划</t>
    </r>
    <r>
      <rPr>
        <sz val="10"/>
        <color rgb="FF000000"/>
        <rFont val="Times New Roman"/>
        <charset val="204"/>
      </rPr>
      <t>,</t>
    </r>
    <r>
      <rPr>
        <sz val="10"/>
        <color rgb="FF000000"/>
        <rFont val="宋体"/>
        <charset val="204"/>
      </rPr>
      <t>执行付款工作</t>
    </r>
    <r>
      <rPr>
        <sz val="10"/>
        <color rgb="FF000000"/>
        <rFont val="Times New Roman"/>
        <charset val="204"/>
      </rPr>
      <t>,</t>
    </r>
    <r>
      <rPr>
        <sz val="10"/>
        <color rgb="FF000000"/>
        <rFont val="宋体"/>
        <charset val="204"/>
      </rPr>
      <t>同时编制资金报表；</t>
    </r>
    <r>
      <rPr>
        <sz val="10"/>
        <color rgb="FF000000"/>
        <rFont val="Times New Roman"/>
        <charset val="204"/>
      </rPr>
      <t xml:space="preserve">
4</t>
    </r>
    <r>
      <rPr>
        <sz val="10"/>
        <color rgb="FF000000"/>
        <rFont val="宋体"/>
        <charset val="204"/>
      </rPr>
      <t>、配合融资部做好集团公司各项融资、贷款及还本付息工作；</t>
    </r>
    <r>
      <rPr>
        <sz val="10"/>
        <color rgb="FF000000"/>
        <rFont val="Times New Roman"/>
        <charset val="204"/>
      </rPr>
      <t xml:space="preserve">                                   
5</t>
    </r>
    <r>
      <rPr>
        <sz val="10"/>
        <color rgb="FF000000"/>
        <rFont val="宋体"/>
        <charset val="204"/>
      </rPr>
      <t>、控制库存现金限额，做好库存现金及支票、收据及印鉴的使用及保管工作。</t>
    </r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</si>
  <si>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、本科及以上学历，应届毕业生；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、会计与审计类、财政金融类、经济贸易类专业；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、具备财会专业基本知识，具有较好的写作能力。</t>
    </r>
  </si>
  <si>
    <t>赣州发展商业保理有限公司</t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</si>
  <si>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、收集业务相关领域信息，开展业务拓展，走访潜在客户，积累、遴选储备项目；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、对拟开展项目进行可行性研究和尽职调查，形成分析报告，并按规定流程履行业务审查与报审程序；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、负责项目方案具体实施，做好过程跟踪与管理，对出现的问题和潜在不良提出处理方案，并及时向公司领导反馈；</t>
    </r>
    <r>
      <rPr>
        <sz val="10"/>
        <color rgb="FF000000"/>
        <rFont val="Times New Roman"/>
        <charset val="204"/>
      </rPr>
      <t xml:space="preserve">
4</t>
    </r>
    <r>
      <rPr>
        <sz val="10"/>
        <color rgb="FF000000"/>
        <rFont val="宋体"/>
        <charset val="204"/>
      </rPr>
      <t>、做好业务汇报、业务材料整理、档案管理等工作。</t>
    </r>
  </si>
  <si>
    <r>
      <rPr>
        <sz val="10"/>
        <color rgb="FF000000"/>
        <rFont val="Times New Roman"/>
        <charset val="204"/>
      </rPr>
      <t>1</t>
    </r>
    <r>
      <rPr>
        <sz val="10"/>
        <color rgb="FF000000"/>
        <rFont val="宋体"/>
        <charset val="204"/>
      </rPr>
      <t>、本科及以上学历，应届毕业生；</t>
    </r>
    <r>
      <rPr>
        <sz val="10"/>
        <color rgb="FF000000"/>
        <rFont val="Times New Roman"/>
        <charset val="204"/>
      </rPr>
      <t xml:space="preserve">
2</t>
    </r>
    <r>
      <rPr>
        <sz val="10"/>
        <color rgb="FF000000"/>
        <rFont val="宋体"/>
        <charset val="204"/>
      </rPr>
      <t>、财政金融类、经济贸易类、工商管理类专业；</t>
    </r>
    <r>
      <rPr>
        <sz val="10"/>
        <color rgb="FF000000"/>
        <rFont val="Times New Roman"/>
        <charset val="204"/>
      </rPr>
      <t xml:space="preserve">
3</t>
    </r>
    <r>
      <rPr>
        <sz val="10"/>
        <color rgb="FF000000"/>
        <rFont val="宋体"/>
        <charset val="204"/>
      </rPr>
      <t>、具备金融、经济专业基本知识，具有较好的写作能力。</t>
    </r>
  </si>
  <si>
    <t>2022年公开招聘岗位需求明细表</t>
  </si>
  <si>
    <t>机构类型</t>
  </si>
  <si>
    <t>岗位名称</t>
  </si>
  <si>
    <t>职位描述</t>
  </si>
  <si>
    <t>任职条件</t>
  </si>
  <si>
    <t>薪酬待遇</t>
  </si>
  <si>
    <t>赣州城区支行、县域支行、新余分行、宜春分行、南昌分行、吉安分行、萍乡分行、厦门分行、抚州分行、上饶分行、九江分行、景德镇分行</t>
  </si>
  <si>
    <t>柜员岗</t>
  </si>
  <si>
    <t>负责受理各类本外币储蓄、会计、对公结算等工作。</t>
  </si>
  <si>
    <t>1.28周岁（含）以下；
2.全日制本科及以上学历，限2020、2021、2022届高校毕业生（未参加工作，保留应届生身份）；  
3.身体健康，品行端正，形象气质佳；具有较强的沟通能力、语言表达能力以及电脑操作能力。
4.中共党员、学生干部优先。
5.同等条件下，取得银行专业人员职业资格证书者优先。</t>
  </si>
  <si>
    <t>目标薪酬6-12万，享有六险三金、带薪假期、交通补贴等待遇。</t>
  </si>
  <si>
    <t>2022年新增及招聘条件变更应届生岗位信息汇总表</t>
  </si>
  <si>
    <t>填报企业：赣州市国有资产投资集团有限公司          填表人：赖建春          联系电话：15083783303         填报时间：2022年8月5日</t>
  </si>
  <si>
    <t>类别</t>
  </si>
  <si>
    <t>招聘
理由</t>
  </si>
  <si>
    <t>聘期/合同期</t>
  </si>
  <si>
    <t>招聘方式</t>
  </si>
  <si>
    <t>拟招聘季度</t>
  </si>
  <si>
    <t>促进2022届高校毕业生就业，新增应届生岗位</t>
  </si>
  <si>
    <t>1年</t>
  </si>
  <si>
    <t>校园招聘</t>
  </si>
  <si>
    <t>第三季度</t>
  </si>
  <si>
    <t>年度计划剩余1人，现新增1人</t>
  </si>
  <si>
    <t>新增岗位</t>
  </si>
  <si>
    <t>市国资委批复的集团2022年度招聘计划内岗位</t>
  </si>
  <si>
    <t>鉴于市场上信息技术应届研究生人才较少（第二季度招聘时，符合信息技术员岗位的应聘人数仅有5人），为扩大选才范围，储备信息技术人才，学历要求调整为本科</t>
  </si>
  <si>
    <t>1、本科及以上学历应届毕业生；
2、管理类等相关专业应届毕业生或离校2年未就业毕业生，中共党员。</t>
  </si>
  <si>
    <t>鉴于党务类工作人员政治面貌应为中共党员，招聘条件修改为“中共党员”</t>
  </si>
  <si>
    <t>1、本科及以上学历应届毕业生；
2、中文类、管理类、新闻类、艺术类等相关专业应届毕业生或离校2年未就业毕业生，中共党员。</t>
  </si>
  <si>
    <t>合计：</t>
  </si>
  <si>
    <t>赣州市国有资产投资集团有限公司2022年度人员招聘计划表</t>
  </si>
  <si>
    <t>填报企业：赣州市国有资产投资集团有限公司          填表人：李民新          联系电话：15297761177         填报时间：2022年3月2日</t>
  </si>
  <si>
    <t>编制数量</t>
  </si>
  <si>
    <t>空编数量</t>
  </si>
  <si>
    <t>1、硕士研究生及以上学历应届毕业生；
2、计算机科学与技术、软件工程、网络工程、信息安全等相关专业。</t>
  </si>
  <si>
    <t>2022年应届生招聘计划岗位，2021年10月市国资委已批复。</t>
  </si>
  <si>
    <t>第一季度</t>
  </si>
  <si>
    <t>赣州天宇投资发展有限公司</t>
  </si>
  <si>
    <t>赣州国数建设开发有限公司</t>
  </si>
  <si>
    <t>因工作需要，需招聘综合服务岗1人。</t>
  </si>
  <si>
    <t>因工作需要招聘办公室职员2人。</t>
  </si>
  <si>
    <t>1、本科及以上学历应届毕业生；
2、工民建、建筑学、土木工程、工程管理、工程造价等工程类相关专业应届毕业生或离校2年未就业毕业生，中共党员优先。</t>
  </si>
  <si>
    <t>2022年集团工程项目增加，因工作需要需招聘补充工程管理专业人员2人。</t>
  </si>
  <si>
    <t>1、本科及以上学历应届毕业生；
2、中文类、管理类、新闻类、艺术类等相关专业应届毕业生或离校2年未就业毕业生，中共党员优先。</t>
  </si>
  <si>
    <t>因宣传工作需要，需招聘职员1人。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</si>
</sst>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5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b/>
      <sz val="14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4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color rgb="FF000000"/>
      <name val="Times New Roman"/>
      <charset val="204"/>
    </font>
    <font>
      <sz val="10"/>
      <name val="宋体"/>
      <charset val="134"/>
    </font>
    <font>
      <sz val="10"/>
      <color rgb="FF000000"/>
      <name val="宋体"/>
      <charset val="134"/>
    </font>
    <font>
      <sz val="26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sz val="12"/>
      <color rgb="FF000000"/>
      <name val="宋体"/>
      <charset val="134"/>
      <scheme val="minor"/>
    </font>
    <font>
      <b/>
      <sz val="15"/>
      <color theme="1"/>
      <name val="宋体"/>
      <charset val="134"/>
      <scheme val="minor"/>
    </font>
    <font>
      <sz val="24"/>
      <name val="宋体"/>
      <charset val="134"/>
      <scheme val="minor"/>
    </font>
    <font>
      <b/>
      <sz val="12"/>
      <name val="Times New Roman"/>
      <charset val="134"/>
    </font>
    <font>
      <sz val="11"/>
      <name val="仿宋_GB2312"/>
      <charset val="134"/>
    </font>
    <font>
      <sz val="15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color rgb="FF000000"/>
      <name val="宋体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9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45" fillId="0" borderId="16" applyNumberFormat="0" applyFill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50" fillId="19" borderId="15" applyNumberFormat="0" applyAlignment="0" applyProtection="0">
      <alignment vertical="center"/>
    </xf>
    <xf numFmtId="0" fontId="52" fillId="19" borderId="11" applyNumberFormat="0" applyAlignment="0" applyProtection="0">
      <alignment vertical="center"/>
    </xf>
    <xf numFmtId="0" fontId="53" fillId="26" borderId="17" applyNumberFormat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54" fillId="0" borderId="18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/>
    <xf numFmtId="0" fontId="5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left" vertical="center" indent="1" shrinkToFit="1"/>
    </xf>
    <xf numFmtId="0" fontId="26" fillId="0" borderId="1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2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justify" vertical="top" wrapText="1"/>
    </xf>
    <xf numFmtId="0" fontId="11" fillId="0" borderId="5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 wrapText="1"/>
    </xf>
    <xf numFmtId="0" fontId="24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1" fontId="25" fillId="0" borderId="5" xfId="0" applyNumberFormat="1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justify" vertical="center" wrapText="1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workbookViewId="0">
      <selection activeCell="H9" sqref="H9"/>
    </sheetView>
  </sheetViews>
  <sheetFormatPr defaultColWidth="11.8833333333333" defaultRowHeight="33" customHeight="1" outlineLevelCol="7"/>
  <cols>
    <col min="1" max="1" width="6.25" style="6" customWidth="1"/>
    <col min="2" max="2" width="20.5" style="7" customWidth="1"/>
    <col min="3" max="3" width="11.1333333333333" style="7" customWidth="1"/>
    <col min="4" max="4" width="12.75" style="7" customWidth="1"/>
    <col min="5" max="6" width="12.75" style="8" customWidth="1"/>
    <col min="7" max="7" width="57.5" style="9" customWidth="1"/>
    <col min="8" max="8" width="14.6333333333333" customWidth="1"/>
    <col min="9" max="16377" width="11.8833333333333" customWidth="1"/>
  </cols>
  <sheetData>
    <row r="1" s="1" customFormat="1" customHeight="1" spans="1:8">
      <c r="A1" s="21" t="s">
        <v>0</v>
      </c>
      <c r="B1" s="86"/>
      <c r="C1" s="86"/>
      <c r="D1" s="86"/>
      <c r="E1" s="21"/>
      <c r="F1" s="21"/>
      <c r="G1" s="86"/>
      <c r="H1" s="21"/>
    </row>
    <row r="2" s="3" customFormat="1" ht="27" customHeight="1" spans="1:8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</row>
    <row r="3" s="85" customFormat="1" ht="42" customHeight="1" spans="1:8">
      <c r="A3" s="87">
        <v>1</v>
      </c>
      <c r="B3" s="70" t="s">
        <v>9</v>
      </c>
      <c r="C3" s="70" t="s">
        <v>10</v>
      </c>
      <c r="D3" s="87">
        <v>2</v>
      </c>
      <c r="E3" s="70" t="s">
        <v>11</v>
      </c>
      <c r="F3" s="70" t="s">
        <v>12</v>
      </c>
      <c r="G3" s="88" t="s">
        <v>13</v>
      </c>
      <c r="H3" s="89"/>
    </row>
    <row r="4" s="85" customFormat="1" ht="45" customHeight="1" spans="1:8">
      <c r="A4" s="87">
        <v>2</v>
      </c>
      <c r="B4" s="70" t="s">
        <v>14</v>
      </c>
      <c r="C4" s="70" t="s">
        <v>10</v>
      </c>
      <c r="D4" s="87">
        <v>1</v>
      </c>
      <c r="E4" s="70" t="s">
        <v>11</v>
      </c>
      <c r="F4" s="70" t="s">
        <v>15</v>
      </c>
      <c r="G4" s="88" t="s">
        <v>16</v>
      </c>
      <c r="H4" s="89"/>
    </row>
    <row r="5" s="85" customFormat="1" ht="50" customHeight="1" spans="1:8">
      <c r="A5" s="87">
        <v>3</v>
      </c>
      <c r="B5" s="70" t="s">
        <v>17</v>
      </c>
      <c r="C5" s="70" t="s">
        <v>18</v>
      </c>
      <c r="D5" s="87">
        <v>2</v>
      </c>
      <c r="E5" s="70" t="s">
        <v>19</v>
      </c>
      <c r="F5" s="70" t="s">
        <v>15</v>
      </c>
      <c r="G5" s="88" t="s">
        <v>20</v>
      </c>
      <c r="H5" s="89"/>
    </row>
    <row r="6" s="85" customFormat="1" ht="50" customHeight="1" spans="1:8">
      <c r="A6" s="87">
        <v>4</v>
      </c>
      <c r="B6" s="70" t="s">
        <v>21</v>
      </c>
      <c r="C6" s="70" t="s">
        <v>22</v>
      </c>
      <c r="D6" s="87">
        <v>2</v>
      </c>
      <c r="E6" s="70" t="s">
        <v>23</v>
      </c>
      <c r="F6" s="70" t="s">
        <v>15</v>
      </c>
      <c r="G6" s="88" t="s">
        <v>24</v>
      </c>
      <c r="H6" s="89"/>
    </row>
    <row r="7" s="85" customFormat="1" ht="43" customHeight="1" spans="1:8">
      <c r="A7" s="87">
        <v>5</v>
      </c>
      <c r="B7" s="70" t="s">
        <v>25</v>
      </c>
      <c r="C7" s="70" t="s">
        <v>22</v>
      </c>
      <c r="D7" s="87">
        <v>1</v>
      </c>
      <c r="E7" s="70" t="s">
        <v>23</v>
      </c>
      <c r="F7" s="70" t="s">
        <v>15</v>
      </c>
      <c r="G7" s="88" t="s">
        <v>24</v>
      </c>
      <c r="H7" s="89"/>
    </row>
    <row r="8" s="85" customFormat="1" ht="38" customHeight="1" spans="1:8">
      <c r="A8" s="87">
        <v>6</v>
      </c>
      <c r="B8" s="70" t="s">
        <v>26</v>
      </c>
      <c r="C8" s="70" t="s">
        <v>27</v>
      </c>
      <c r="D8" s="87">
        <v>1</v>
      </c>
      <c r="E8" s="70" t="s">
        <v>28</v>
      </c>
      <c r="F8" s="70" t="s">
        <v>12</v>
      </c>
      <c r="G8" s="88" t="s">
        <v>29</v>
      </c>
      <c r="H8" s="89"/>
    </row>
    <row r="9" s="85" customFormat="1" ht="50" customHeight="1" spans="1:8">
      <c r="A9" s="87">
        <v>7</v>
      </c>
      <c r="B9" s="70" t="s">
        <v>30</v>
      </c>
      <c r="C9" s="70" t="s">
        <v>27</v>
      </c>
      <c r="D9" s="87">
        <v>1</v>
      </c>
      <c r="E9" s="70" t="s">
        <v>31</v>
      </c>
      <c r="F9" s="70" t="s">
        <v>12</v>
      </c>
      <c r="G9" s="88" t="s">
        <v>32</v>
      </c>
      <c r="H9" s="89"/>
    </row>
    <row r="10" s="85" customFormat="1" ht="50" customHeight="1" spans="1:8">
      <c r="A10" s="87">
        <v>8</v>
      </c>
      <c r="B10" s="70" t="s">
        <v>33</v>
      </c>
      <c r="C10" s="70" t="s">
        <v>34</v>
      </c>
      <c r="D10" s="87">
        <v>1</v>
      </c>
      <c r="E10" s="70" t="s">
        <v>28</v>
      </c>
      <c r="F10" s="70" t="s">
        <v>15</v>
      </c>
      <c r="G10" s="88" t="s">
        <v>35</v>
      </c>
      <c r="H10" s="89"/>
    </row>
    <row r="11" s="85" customFormat="1" ht="50" customHeight="1" spans="1:8">
      <c r="A11" s="87">
        <v>9</v>
      </c>
      <c r="B11" s="70" t="s">
        <v>36</v>
      </c>
      <c r="C11" s="70" t="s">
        <v>37</v>
      </c>
      <c r="D11" s="87">
        <v>1</v>
      </c>
      <c r="E11" s="70" t="s">
        <v>38</v>
      </c>
      <c r="F11" s="70" t="s">
        <v>12</v>
      </c>
      <c r="G11" s="88" t="s">
        <v>39</v>
      </c>
      <c r="H11" s="89"/>
    </row>
    <row r="12" s="85" customFormat="1" ht="50" customHeight="1" spans="1:8">
      <c r="A12" s="87">
        <v>10</v>
      </c>
      <c r="B12" s="70" t="s">
        <v>40</v>
      </c>
      <c r="C12" s="70" t="s">
        <v>37</v>
      </c>
      <c r="D12" s="87">
        <v>1</v>
      </c>
      <c r="E12" s="70" t="s">
        <v>38</v>
      </c>
      <c r="F12" s="70" t="s">
        <v>12</v>
      </c>
      <c r="G12" s="88" t="s">
        <v>41</v>
      </c>
      <c r="H12" s="89"/>
    </row>
    <row r="13" s="85" customFormat="1" ht="50" customHeight="1" spans="1:8">
      <c r="A13" s="87">
        <v>11</v>
      </c>
      <c r="B13" s="70" t="s">
        <v>42</v>
      </c>
      <c r="C13" s="70" t="s">
        <v>43</v>
      </c>
      <c r="D13" s="87">
        <v>2</v>
      </c>
      <c r="E13" s="70" t="s">
        <v>38</v>
      </c>
      <c r="F13" s="70" t="s">
        <v>15</v>
      </c>
      <c r="G13" s="88" t="s">
        <v>44</v>
      </c>
      <c r="H13" s="89"/>
    </row>
  </sheetData>
  <autoFilter ref="A2:H13">
    <extLst/>
  </autoFilter>
  <mergeCells count="1">
    <mergeCell ref="A1:H1"/>
  </mergeCells>
  <printOptions horizontalCentered="1"/>
  <pageMargins left="0.751388888888889" right="0.751388888888889" top="0.472222222222222" bottom="0.472222222222222" header="0.5" footer="0.5"/>
  <pageSetup paperSize="9" scale="8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D4" sqref="D4"/>
    </sheetView>
  </sheetViews>
  <sheetFormatPr defaultColWidth="9" defaultRowHeight="13.5" outlineLevelRow="3"/>
  <cols>
    <col min="1" max="1" width="12.75" customWidth="1"/>
    <col min="2" max="2" width="34.375" customWidth="1"/>
    <col min="3" max="3" width="26.25" customWidth="1"/>
    <col min="12" max="12" width="32.875" customWidth="1"/>
  </cols>
  <sheetData>
    <row r="1" ht="33.75" spans="1:12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ht="18.75" spans="1:12">
      <c r="A2" s="52" t="s">
        <v>46</v>
      </c>
      <c r="B2" s="52" t="s">
        <v>47</v>
      </c>
      <c r="C2" s="53" t="s">
        <v>48</v>
      </c>
      <c r="D2" s="53" t="s">
        <v>49</v>
      </c>
      <c r="E2" s="52" t="s">
        <v>50</v>
      </c>
      <c r="F2" s="53" t="s">
        <v>51</v>
      </c>
      <c r="G2" s="53"/>
      <c r="H2" s="53"/>
      <c r="I2" s="53"/>
      <c r="J2" s="53"/>
      <c r="K2" s="53"/>
      <c r="L2" s="52" t="s">
        <v>8</v>
      </c>
    </row>
    <row r="3" ht="75" spans="1:12">
      <c r="A3" s="53"/>
      <c r="B3" s="53"/>
      <c r="C3" s="53"/>
      <c r="D3" s="53"/>
      <c r="E3" s="53"/>
      <c r="F3" s="53" t="s">
        <v>52</v>
      </c>
      <c r="G3" s="53" t="s">
        <v>53</v>
      </c>
      <c r="H3" s="52" t="s">
        <v>54</v>
      </c>
      <c r="I3" s="52" t="s">
        <v>55</v>
      </c>
      <c r="J3" s="53" t="s">
        <v>56</v>
      </c>
      <c r="K3" s="52" t="s">
        <v>57</v>
      </c>
      <c r="L3" s="53"/>
    </row>
    <row r="4" ht="117" spans="1:12">
      <c r="A4" s="82">
        <v>1</v>
      </c>
      <c r="B4" s="83" t="s">
        <v>58</v>
      </c>
      <c r="C4" s="84" t="s">
        <v>59</v>
      </c>
      <c r="D4" s="83" t="s">
        <v>60</v>
      </c>
      <c r="E4" s="82">
        <v>25</v>
      </c>
      <c r="F4" s="83" t="s">
        <v>61</v>
      </c>
      <c r="G4" s="82" t="s">
        <v>62</v>
      </c>
      <c r="H4" s="82" t="s">
        <v>62</v>
      </c>
      <c r="I4" s="82" t="s">
        <v>62</v>
      </c>
      <c r="J4" s="82" t="s">
        <v>62</v>
      </c>
      <c r="K4" s="82" t="s">
        <v>62</v>
      </c>
      <c r="L4" s="84" t="s">
        <v>63</v>
      </c>
    </row>
  </sheetData>
  <mergeCells count="8">
    <mergeCell ref="A1:L1"/>
    <mergeCell ref="F2:K2"/>
    <mergeCell ref="A2:A3"/>
    <mergeCell ref="B2:B3"/>
    <mergeCell ref="C2:C3"/>
    <mergeCell ref="D2:D3"/>
    <mergeCell ref="E2:E3"/>
    <mergeCell ref="L2:L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opLeftCell="A8" workbookViewId="0">
      <selection activeCell="L4" sqref="L4"/>
    </sheetView>
  </sheetViews>
  <sheetFormatPr defaultColWidth="9" defaultRowHeight="13.5" outlineLevelCol="6"/>
  <cols>
    <col min="5" max="5" width="28.5" customWidth="1"/>
    <col min="6" max="6" width="21.75" customWidth="1"/>
    <col min="7" max="7" width="12.5" customWidth="1"/>
  </cols>
  <sheetData>
    <row r="1" ht="18.75" spans="1:7">
      <c r="A1" s="72" t="s">
        <v>64</v>
      </c>
      <c r="B1" s="72"/>
      <c r="C1" s="72"/>
      <c r="D1" s="72"/>
      <c r="E1" s="73"/>
      <c r="F1" s="73"/>
      <c r="G1" s="72"/>
    </row>
    <row r="2" ht="24" spans="1:7">
      <c r="A2" s="43" t="s">
        <v>1</v>
      </c>
      <c r="B2" s="43" t="s">
        <v>65</v>
      </c>
      <c r="C2" s="43" t="s">
        <v>66</v>
      </c>
      <c r="D2" s="43" t="s">
        <v>67</v>
      </c>
      <c r="E2" s="74" t="s">
        <v>68</v>
      </c>
      <c r="F2" s="74" t="s">
        <v>7</v>
      </c>
      <c r="G2" s="43" t="s">
        <v>8</v>
      </c>
    </row>
    <row r="3" ht="168" spans="1:7">
      <c r="A3" s="44">
        <v>1</v>
      </c>
      <c r="B3" s="17" t="s">
        <v>69</v>
      </c>
      <c r="C3" s="17" t="s">
        <v>70</v>
      </c>
      <c r="D3" s="75">
        <v>1</v>
      </c>
      <c r="E3" s="76" t="s">
        <v>71</v>
      </c>
      <c r="F3" s="76" t="s">
        <v>72</v>
      </c>
      <c r="G3" s="47"/>
    </row>
    <row r="4" ht="204" spans="1:7">
      <c r="A4" s="44">
        <v>2</v>
      </c>
      <c r="B4" s="17" t="s">
        <v>73</v>
      </c>
      <c r="C4" s="17" t="s">
        <v>74</v>
      </c>
      <c r="D4" s="75">
        <v>1</v>
      </c>
      <c r="E4" s="76" t="s">
        <v>75</v>
      </c>
      <c r="F4" s="76" t="s">
        <v>76</v>
      </c>
      <c r="G4" s="47"/>
    </row>
    <row r="5" ht="192" spans="1:7">
      <c r="A5" s="44">
        <v>3</v>
      </c>
      <c r="B5" s="17" t="s">
        <v>77</v>
      </c>
      <c r="C5" s="17" t="s">
        <v>78</v>
      </c>
      <c r="D5" s="75">
        <v>1</v>
      </c>
      <c r="E5" s="76" t="s">
        <v>79</v>
      </c>
      <c r="F5" s="76" t="s">
        <v>80</v>
      </c>
      <c r="G5" s="47"/>
    </row>
    <row r="6" ht="156" spans="1:7">
      <c r="A6" s="44">
        <v>4</v>
      </c>
      <c r="B6" s="17" t="s">
        <v>81</v>
      </c>
      <c r="C6" s="17" t="s">
        <v>82</v>
      </c>
      <c r="D6" s="75">
        <v>1</v>
      </c>
      <c r="E6" s="76" t="s">
        <v>83</v>
      </c>
      <c r="F6" s="76" t="s">
        <v>84</v>
      </c>
      <c r="G6" s="47"/>
    </row>
    <row r="7" ht="120" spans="1:7">
      <c r="A7" s="44">
        <v>5</v>
      </c>
      <c r="B7" s="17" t="s">
        <v>85</v>
      </c>
      <c r="C7" s="17" t="s">
        <v>86</v>
      </c>
      <c r="D7" s="75">
        <v>1</v>
      </c>
      <c r="E7" s="76" t="s">
        <v>87</v>
      </c>
      <c r="F7" s="76" t="s">
        <v>88</v>
      </c>
      <c r="G7" s="47"/>
    </row>
    <row r="8" ht="216" spans="1:7">
      <c r="A8" s="44">
        <v>6</v>
      </c>
      <c r="B8" s="17" t="s">
        <v>89</v>
      </c>
      <c r="C8" s="17" t="s">
        <v>90</v>
      </c>
      <c r="D8" s="75">
        <v>2</v>
      </c>
      <c r="E8" s="76" t="s">
        <v>91</v>
      </c>
      <c r="F8" s="76" t="s">
        <v>92</v>
      </c>
      <c r="G8" s="47"/>
    </row>
    <row r="9" ht="180" spans="1:7">
      <c r="A9" s="44">
        <v>7</v>
      </c>
      <c r="B9" s="17" t="s">
        <v>89</v>
      </c>
      <c r="C9" s="17" t="s">
        <v>93</v>
      </c>
      <c r="D9" s="75">
        <v>1</v>
      </c>
      <c r="E9" s="76" t="s">
        <v>94</v>
      </c>
      <c r="F9" s="76" t="s">
        <v>95</v>
      </c>
      <c r="G9" s="47"/>
    </row>
    <row r="10" ht="144" spans="1:7">
      <c r="A10" s="44">
        <v>8</v>
      </c>
      <c r="B10" s="17" t="s">
        <v>89</v>
      </c>
      <c r="C10" s="17" t="s">
        <v>96</v>
      </c>
      <c r="D10" s="75">
        <v>2</v>
      </c>
      <c r="E10" s="76" t="s">
        <v>94</v>
      </c>
      <c r="F10" s="76" t="s">
        <v>97</v>
      </c>
      <c r="G10" s="47"/>
    </row>
    <row r="11" ht="192" spans="1:7">
      <c r="A11" s="44">
        <v>9</v>
      </c>
      <c r="B11" s="17" t="s">
        <v>98</v>
      </c>
      <c r="C11" s="17" t="s">
        <v>99</v>
      </c>
      <c r="D11" s="75">
        <v>1</v>
      </c>
      <c r="E11" s="76" t="s">
        <v>100</v>
      </c>
      <c r="F11" s="76" t="s">
        <v>101</v>
      </c>
      <c r="G11" s="47"/>
    </row>
    <row r="12" ht="168" spans="1:7">
      <c r="A12" s="44">
        <v>10</v>
      </c>
      <c r="B12" s="17" t="s">
        <v>98</v>
      </c>
      <c r="C12" s="17" t="s">
        <v>102</v>
      </c>
      <c r="D12" s="75">
        <v>1</v>
      </c>
      <c r="E12" s="76" t="s">
        <v>103</v>
      </c>
      <c r="F12" s="76" t="s">
        <v>104</v>
      </c>
      <c r="G12" s="47"/>
    </row>
    <row r="13" ht="204" spans="1:7">
      <c r="A13" s="44">
        <v>11</v>
      </c>
      <c r="B13" s="17" t="s">
        <v>105</v>
      </c>
      <c r="C13" s="17" t="s">
        <v>106</v>
      </c>
      <c r="D13" s="75">
        <v>1</v>
      </c>
      <c r="E13" s="76" t="s">
        <v>107</v>
      </c>
      <c r="F13" s="76" t="s">
        <v>108</v>
      </c>
      <c r="G13" s="47"/>
    </row>
    <row r="14" ht="192" spans="1:7">
      <c r="A14" s="44">
        <v>12</v>
      </c>
      <c r="B14" s="17" t="s">
        <v>105</v>
      </c>
      <c r="C14" s="17" t="s">
        <v>109</v>
      </c>
      <c r="D14" s="75">
        <v>1</v>
      </c>
      <c r="E14" s="76" t="s">
        <v>110</v>
      </c>
      <c r="F14" s="76" t="s">
        <v>111</v>
      </c>
      <c r="G14" s="47"/>
    </row>
    <row r="15" ht="192" spans="1:7">
      <c r="A15" s="44">
        <v>13</v>
      </c>
      <c r="B15" s="17" t="s">
        <v>105</v>
      </c>
      <c r="C15" s="17" t="s">
        <v>112</v>
      </c>
      <c r="D15" s="75">
        <v>1</v>
      </c>
      <c r="E15" s="76" t="s">
        <v>113</v>
      </c>
      <c r="F15" s="76" t="s">
        <v>114</v>
      </c>
      <c r="G15" s="47"/>
    </row>
    <row r="16" ht="144" spans="1:7">
      <c r="A16" s="44">
        <v>14</v>
      </c>
      <c r="B16" s="17" t="s">
        <v>115</v>
      </c>
      <c r="C16" s="17" t="s">
        <v>116</v>
      </c>
      <c r="D16" s="75">
        <v>1</v>
      </c>
      <c r="E16" s="76" t="s">
        <v>117</v>
      </c>
      <c r="F16" s="77" t="s">
        <v>118</v>
      </c>
      <c r="G16" s="47"/>
    </row>
    <row r="17" ht="192" spans="1:7">
      <c r="A17" s="44">
        <v>15</v>
      </c>
      <c r="B17" s="17" t="s">
        <v>119</v>
      </c>
      <c r="C17" s="17" t="s">
        <v>109</v>
      </c>
      <c r="D17" s="17">
        <v>1</v>
      </c>
      <c r="E17" s="76" t="s">
        <v>120</v>
      </c>
      <c r="F17" s="76" t="s">
        <v>121</v>
      </c>
      <c r="G17" s="47"/>
    </row>
    <row r="18" ht="192" spans="1:7">
      <c r="A18" s="44">
        <v>16</v>
      </c>
      <c r="B18" s="17" t="s">
        <v>119</v>
      </c>
      <c r="C18" s="17" t="s">
        <v>122</v>
      </c>
      <c r="D18" s="75">
        <v>1</v>
      </c>
      <c r="E18" s="76" t="s">
        <v>123</v>
      </c>
      <c r="F18" s="76" t="s">
        <v>124</v>
      </c>
      <c r="G18" s="47"/>
    </row>
    <row r="19" ht="192" spans="1:7">
      <c r="A19" s="44">
        <v>17</v>
      </c>
      <c r="B19" s="17" t="s">
        <v>119</v>
      </c>
      <c r="C19" s="17" t="s">
        <v>125</v>
      </c>
      <c r="D19" s="75">
        <v>1</v>
      </c>
      <c r="E19" s="76" t="s">
        <v>126</v>
      </c>
      <c r="F19" s="76" t="s">
        <v>127</v>
      </c>
      <c r="G19" s="47"/>
    </row>
    <row r="20" ht="180" spans="1:7">
      <c r="A20" s="44">
        <v>18</v>
      </c>
      <c r="B20" s="17" t="s">
        <v>128</v>
      </c>
      <c r="C20" s="78" t="s">
        <v>129</v>
      </c>
      <c r="D20" s="39">
        <v>1</v>
      </c>
      <c r="E20" s="79" t="s">
        <v>130</v>
      </c>
      <c r="F20" s="77" t="s">
        <v>131</v>
      </c>
      <c r="G20" s="47"/>
    </row>
    <row r="21" ht="132" spans="1:7">
      <c r="A21" s="44">
        <v>19</v>
      </c>
      <c r="B21" s="17" t="s">
        <v>132</v>
      </c>
      <c r="C21" s="17" t="s">
        <v>133</v>
      </c>
      <c r="D21" s="75">
        <v>1</v>
      </c>
      <c r="E21" s="76" t="s">
        <v>134</v>
      </c>
      <c r="F21" s="76" t="s">
        <v>135</v>
      </c>
      <c r="G21" s="47"/>
    </row>
    <row r="22" ht="144" spans="1:7">
      <c r="A22" s="44">
        <v>20</v>
      </c>
      <c r="B22" s="17" t="s">
        <v>132</v>
      </c>
      <c r="C22" s="17" t="s">
        <v>136</v>
      </c>
      <c r="D22" s="75">
        <v>1</v>
      </c>
      <c r="E22" s="76" t="s">
        <v>137</v>
      </c>
      <c r="F22" s="76" t="s">
        <v>138</v>
      </c>
      <c r="G22" s="47"/>
    </row>
    <row r="23" spans="1:7">
      <c r="A23" s="48" t="s">
        <v>139</v>
      </c>
      <c r="B23" s="49"/>
      <c r="C23" s="46"/>
      <c r="D23" s="80">
        <f>SUM(D3:D22)</f>
        <v>22</v>
      </c>
      <c r="E23" s="81"/>
      <c r="F23" s="81"/>
      <c r="G23" s="46"/>
    </row>
  </sheetData>
  <mergeCells count="2">
    <mergeCell ref="A1:G1"/>
    <mergeCell ref="A23:B2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workbookViewId="0">
      <selection activeCell="B9" sqref="B9"/>
    </sheetView>
  </sheetViews>
  <sheetFormatPr defaultColWidth="9" defaultRowHeight="13.5"/>
  <cols>
    <col min="2" max="2" width="22.5" customWidth="1"/>
    <col min="3" max="3" width="21.25" customWidth="1"/>
    <col min="4" max="4" width="11.625" customWidth="1"/>
    <col min="8" max="8" width="21.25" customWidth="1"/>
    <col min="9" max="9" width="25.5" customWidth="1"/>
    <col min="11" max="11" width="10.5" customWidth="1"/>
    <col min="12" max="12" width="21.625" customWidth="1"/>
  </cols>
  <sheetData>
    <row r="1" ht="31.5" spans="1:12">
      <c r="A1" s="59" t="s">
        <v>140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ht="14.25" spans="1:12">
      <c r="A2" s="23" t="s">
        <v>46</v>
      </c>
      <c r="B2" s="23" t="s">
        <v>47</v>
      </c>
      <c r="C2" s="23" t="s">
        <v>141</v>
      </c>
      <c r="D2" s="23" t="s">
        <v>3</v>
      </c>
      <c r="E2" s="23" t="s">
        <v>4</v>
      </c>
      <c r="F2" s="23" t="s">
        <v>142</v>
      </c>
      <c r="G2" s="60"/>
      <c r="H2" s="60"/>
      <c r="I2" s="60"/>
      <c r="J2" s="60"/>
      <c r="K2" s="60"/>
      <c r="L2" s="23" t="s">
        <v>8</v>
      </c>
    </row>
    <row r="3" ht="30" spans="1:12">
      <c r="A3" s="60"/>
      <c r="B3" s="60"/>
      <c r="C3" s="60"/>
      <c r="D3" s="60"/>
      <c r="E3" s="60"/>
      <c r="F3" s="23" t="s">
        <v>6</v>
      </c>
      <c r="G3" s="23" t="s">
        <v>143</v>
      </c>
      <c r="H3" s="23" t="s">
        <v>144</v>
      </c>
      <c r="I3" s="23" t="s">
        <v>145</v>
      </c>
      <c r="J3" s="23" t="s">
        <v>146</v>
      </c>
      <c r="K3" s="23" t="s">
        <v>147</v>
      </c>
      <c r="L3" s="60"/>
    </row>
    <row r="4" ht="27" spans="1:12">
      <c r="A4" s="61">
        <v>1</v>
      </c>
      <c r="B4" s="61" t="s">
        <v>148</v>
      </c>
      <c r="C4" s="61" t="s">
        <v>149</v>
      </c>
      <c r="D4" s="61" t="s">
        <v>150</v>
      </c>
      <c r="E4" s="61">
        <v>2</v>
      </c>
      <c r="F4" s="61" t="s">
        <v>151</v>
      </c>
      <c r="G4" s="62" t="s">
        <v>152</v>
      </c>
      <c r="H4" s="61" t="s">
        <v>153</v>
      </c>
      <c r="I4" s="61" t="s">
        <v>153</v>
      </c>
      <c r="J4" s="61" t="s">
        <v>154</v>
      </c>
      <c r="K4" s="61"/>
      <c r="L4" s="61"/>
    </row>
    <row r="5" ht="27" spans="1:12">
      <c r="A5" s="61">
        <v>2</v>
      </c>
      <c r="B5" s="61" t="s">
        <v>148</v>
      </c>
      <c r="C5" s="61" t="s">
        <v>155</v>
      </c>
      <c r="D5" s="61" t="s">
        <v>156</v>
      </c>
      <c r="E5" s="61">
        <v>1</v>
      </c>
      <c r="F5" s="63" t="s">
        <v>151</v>
      </c>
      <c r="G5" s="64" t="s">
        <v>152</v>
      </c>
      <c r="H5" s="61" t="s">
        <v>157</v>
      </c>
      <c r="I5" s="61" t="s">
        <v>157</v>
      </c>
      <c r="J5" s="61" t="s">
        <v>154</v>
      </c>
      <c r="K5" s="61" t="s">
        <v>158</v>
      </c>
      <c r="L5" s="61"/>
    </row>
    <row r="6" ht="27" spans="1:12">
      <c r="A6" s="61">
        <v>3</v>
      </c>
      <c r="B6" s="61" t="s">
        <v>148</v>
      </c>
      <c r="C6" s="61" t="s">
        <v>159</v>
      </c>
      <c r="D6" s="61" t="s">
        <v>160</v>
      </c>
      <c r="E6" s="61">
        <v>1</v>
      </c>
      <c r="F6" s="61" t="s">
        <v>151</v>
      </c>
      <c r="G6" s="62" t="s">
        <v>152</v>
      </c>
      <c r="H6" s="61" t="s">
        <v>161</v>
      </c>
      <c r="I6" s="61" t="s">
        <v>161</v>
      </c>
      <c r="J6" s="61" t="s">
        <v>154</v>
      </c>
      <c r="K6" s="61"/>
      <c r="L6" s="61"/>
    </row>
    <row r="7" ht="27" spans="1:12">
      <c r="A7" s="61">
        <v>4</v>
      </c>
      <c r="B7" s="61" t="s">
        <v>148</v>
      </c>
      <c r="C7" s="65" t="s">
        <v>162</v>
      </c>
      <c r="D7" s="61" t="s">
        <v>86</v>
      </c>
      <c r="E7" s="61">
        <v>1</v>
      </c>
      <c r="F7" s="61" t="s">
        <v>163</v>
      </c>
      <c r="G7" s="62" t="s">
        <v>164</v>
      </c>
      <c r="H7" s="61" t="s">
        <v>165</v>
      </c>
      <c r="I7" s="61" t="s">
        <v>165</v>
      </c>
      <c r="J7" s="61" t="s">
        <v>154</v>
      </c>
      <c r="K7" s="61"/>
      <c r="L7" s="61"/>
    </row>
    <row r="8" ht="27" spans="1:12">
      <c r="A8" s="61">
        <v>5</v>
      </c>
      <c r="B8" s="61" t="s">
        <v>148</v>
      </c>
      <c r="C8" s="65" t="s">
        <v>162</v>
      </c>
      <c r="D8" s="61" t="s">
        <v>166</v>
      </c>
      <c r="E8" s="61">
        <v>2</v>
      </c>
      <c r="F8" s="61" t="s">
        <v>163</v>
      </c>
      <c r="G8" s="62" t="s">
        <v>164</v>
      </c>
      <c r="H8" s="61" t="s">
        <v>167</v>
      </c>
      <c r="I8" s="61" t="s">
        <v>167</v>
      </c>
      <c r="J8" s="61" t="s">
        <v>154</v>
      </c>
      <c r="K8" s="61"/>
      <c r="L8" s="61"/>
    </row>
    <row r="9" ht="27" spans="1:12">
      <c r="A9" s="61">
        <v>6</v>
      </c>
      <c r="B9" s="61" t="s">
        <v>148</v>
      </c>
      <c r="C9" s="65" t="s">
        <v>162</v>
      </c>
      <c r="D9" s="61" t="s">
        <v>168</v>
      </c>
      <c r="E9" s="61">
        <v>2</v>
      </c>
      <c r="F9" s="61" t="s">
        <v>163</v>
      </c>
      <c r="G9" s="62" t="s">
        <v>164</v>
      </c>
      <c r="H9" s="61" t="s">
        <v>169</v>
      </c>
      <c r="I9" s="61" t="s">
        <v>169</v>
      </c>
      <c r="J9" s="61" t="s">
        <v>154</v>
      </c>
      <c r="K9" s="61"/>
      <c r="L9" s="61"/>
    </row>
    <row r="10" ht="27" spans="1:12">
      <c r="A10" s="61">
        <v>7</v>
      </c>
      <c r="B10" s="61" t="s">
        <v>148</v>
      </c>
      <c r="C10" s="65" t="s">
        <v>162</v>
      </c>
      <c r="D10" s="61" t="s">
        <v>170</v>
      </c>
      <c r="E10" s="61">
        <v>1</v>
      </c>
      <c r="F10" s="61" t="s">
        <v>163</v>
      </c>
      <c r="G10" s="62" t="s">
        <v>164</v>
      </c>
      <c r="H10" s="61" t="s">
        <v>171</v>
      </c>
      <c r="I10" s="61" t="s">
        <v>171</v>
      </c>
      <c r="J10" s="61" t="s">
        <v>154</v>
      </c>
      <c r="K10" s="61"/>
      <c r="L10" s="61"/>
    </row>
    <row r="11" ht="27" spans="1:12">
      <c r="A11" s="61">
        <v>8</v>
      </c>
      <c r="B11" s="61" t="s">
        <v>148</v>
      </c>
      <c r="C11" s="61" t="s">
        <v>172</v>
      </c>
      <c r="D11" s="61" t="s">
        <v>156</v>
      </c>
      <c r="E11" s="61">
        <v>1</v>
      </c>
      <c r="F11" s="61" t="s">
        <v>163</v>
      </c>
      <c r="G11" s="62" t="s">
        <v>164</v>
      </c>
      <c r="H11" s="61" t="s">
        <v>157</v>
      </c>
      <c r="I11" s="61" t="s">
        <v>157</v>
      </c>
      <c r="J11" s="61" t="s">
        <v>154</v>
      </c>
      <c r="K11" s="61" t="s">
        <v>158</v>
      </c>
      <c r="L11" s="61"/>
    </row>
    <row r="12" ht="40.5" spans="1:12">
      <c r="A12" s="61">
        <v>9</v>
      </c>
      <c r="B12" s="61" t="s">
        <v>148</v>
      </c>
      <c r="C12" s="61" t="s">
        <v>172</v>
      </c>
      <c r="D12" s="61" t="s">
        <v>173</v>
      </c>
      <c r="E12" s="61">
        <v>1</v>
      </c>
      <c r="F12" s="61" t="s">
        <v>163</v>
      </c>
      <c r="G12" s="62" t="s">
        <v>164</v>
      </c>
      <c r="H12" s="66" t="s">
        <v>174</v>
      </c>
      <c r="I12" s="66" t="s">
        <v>174</v>
      </c>
      <c r="J12" s="61" t="s">
        <v>154</v>
      </c>
      <c r="K12" s="61"/>
      <c r="L12" s="61"/>
    </row>
    <row r="13" ht="40.5" spans="1:12">
      <c r="A13" s="61">
        <v>10</v>
      </c>
      <c r="B13" s="61" t="s">
        <v>148</v>
      </c>
      <c r="C13" s="61" t="s">
        <v>172</v>
      </c>
      <c r="D13" s="61" t="s">
        <v>175</v>
      </c>
      <c r="E13" s="61">
        <v>1</v>
      </c>
      <c r="F13" s="61" t="s">
        <v>163</v>
      </c>
      <c r="G13" s="62" t="s">
        <v>164</v>
      </c>
      <c r="H13" s="66" t="s">
        <v>176</v>
      </c>
      <c r="I13" s="66" t="s">
        <v>176</v>
      </c>
      <c r="J13" s="61" t="s">
        <v>154</v>
      </c>
      <c r="K13" s="61"/>
      <c r="L13" s="61"/>
    </row>
    <row r="14" ht="27" spans="1:12">
      <c r="A14" s="61">
        <v>11</v>
      </c>
      <c r="B14" s="61" t="s">
        <v>148</v>
      </c>
      <c r="C14" s="61" t="s">
        <v>172</v>
      </c>
      <c r="D14" s="61" t="s">
        <v>177</v>
      </c>
      <c r="E14" s="61">
        <v>1</v>
      </c>
      <c r="F14" s="61" t="s">
        <v>163</v>
      </c>
      <c r="G14" s="62" t="s">
        <v>164</v>
      </c>
      <c r="H14" s="61" t="s">
        <v>178</v>
      </c>
      <c r="I14" s="61" t="s">
        <v>178</v>
      </c>
      <c r="J14" s="61" t="s">
        <v>154</v>
      </c>
      <c r="K14" s="61"/>
      <c r="L14" s="61"/>
    </row>
    <row r="15" ht="27" spans="1:12">
      <c r="A15" s="61">
        <v>12</v>
      </c>
      <c r="B15" s="61" t="s">
        <v>148</v>
      </c>
      <c r="C15" s="61" t="s">
        <v>179</v>
      </c>
      <c r="D15" s="61" t="s">
        <v>180</v>
      </c>
      <c r="E15" s="61">
        <v>1</v>
      </c>
      <c r="F15" s="61" t="s">
        <v>163</v>
      </c>
      <c r="G15" s="62" t="s">
        <v>164</v>
      </c>
      <c r="H15" s="61" t="s">
        <v>181</v>
      </c>
      <c r="I15" s="61" t="s">
        <v>181</v>
      </c>
      <c r="J15" s="61" t="s">
        <v>154</v>
      </c>
      <c r="K15" s="61"/>
      <c r="L15" s="61"/>
    </row>
    <row r="16" ht="27" spans="1:12">
      <c r="A16" s="61">
        <v>13</v>
      </c>
      <c r="B16" s="61" t="s">
        <v>148</v>
      </c>
      <c r="C16" s="65" t="s">
        <v>179</v>
      </c>
      <c r="D16" s="61" t="s">
        <v>86</v>
      </c>
      <c r="E16" s="61">
        <v>2</v>
      </c>
      <c r="F16" s="61" t="s">
        <v>163</v>
      </c>
      <c r="G16" s="62" t="s">
        <v>164</v>
      </c>
      <c r="H16" s="66" t="s">
        <v>182</v>
      </c>
      <c r="I16" s="66" t="s">
        <v>182</v>
      </c>
      <c r="J16" s="61" t="s">
        <v>154</v>
      </c>
      <c r="K16" s="61"/>
      <c r="L16" s="61"/>
    </row>
    <row r="17" ht="27" spans="1:12">
      <c r="A17" s="61">
        <v>14</v>
      </c>
      <c r="B17" s="61" t="s">
        <v>148</v>
      </c>
      <c r="C17" s="65" t="s">
        <v>179</v>
      </c>
      <c r="D17" s="61" t="s">
        <v>156</v>
      </c>
      <c r="E17" s="61">
        <v>1</v>
      </c>
      <c r="F17" s="61" t="s">
        <v>163</v>
      </c>
      <c r="G17" s="62" t="s">
        <v>164</v>
      </c>
      <c r="H17" s="61" t="s">
        <v>183</v>
      </c>
      <c r="I17" s="61" t="s">
        <v>183</v>
      </c>
      <c r="J17" s="61" t="s">
        <v>154</v>
      </c>
      <c r="K17" s="61" t="s">
        <v>184</v>
      </c>
      <c r="L17" s="61"/>
    </row>
    <row r="18" ht="27" spans="1:12">
      <c r="A18" s="61">
        <v>15</v>
      </c>
      <c r="B18" s="61" t="s">
        <v>148</v>
      </c>
      <c r="C18" s="65" t="s">
        <v>185</v>
      </c>
      <c r="D18" s="61" t="s">
        <v>186</v>
      </c>
      <c r="E18" s="61">
        <v>1</v>
      </c>
      <c r="F18" s="61" t="s">
        <v>187</v>
      </c>
      <c r="G18" s="61" t="s">
        <v>188</v>
      </c>
      <c r="H18" s="61" t="s">
        <v>189</v>
      </c>
      <c r="I18" s="61" t="s">
        <v>189</v>
      </c>
      <c r="J18" s="61" t="s">
        <v>190</v>
      </c>
      <c r="K18" s="61"/>
      <c r="L18" s="61"/>
    </row>
    <row r="19" ht="27" spans="1:12">
      <c r="A19" s="61">
        <v>16</v>
      </c>
      <c r="B19" s="61" t="s">
        <v>148</v>
      </c>
      <c r="C19" s="65" t="s">
        <v>185</v>
      </c>
      <c r="D19" s="61" t="s">
        <v>191</v>
      </c>
      <c r="E19" s="61">
        <v>1</v>
      </c>
      <c r="F19" s="61" t="s">
        <v>187</v>
      </c>
      <c r="G19" s="61" t="s">
        <v>188</v>
      </c>
      <c r="H19" s="61" t="s">
        <v>192</v>
      </c>
      <c r="I19" s="61" t="s">
        <v>192</v>
      </c>
      <c r="J19" s="61" t="s">
        <v>154</v>
      </c>
      <c r="K19" s="61"/>
      <c r="L19" s="61"/>
    </row>
    <row r="20" ht="40.5" spans="1:12">
      <c r="A20" s="61">
        <v>17</v>
      </c>
      <c r="B20" s="61" t="s">
        <v>148</v>
      </c>
      <c r="C20" s="61" t="s">
        <v>185</v>
      </c>
      <c r="D20" s="61" t="s">
        <v>193</v>
      </c>
      <c r="E20" s="61">
        <v>1</v>
      </c>
      <c r="F20" s="61" t="s">
        <v>187</v>
      </c>
      <c r="G20" s="61" t="s">
        <v>188</v>
      </c>
      <c r="H20" s="61" t="s">
        <v>174</v>
      </c>
      <c r="I20" s="61" t="s">
        <v>194</v>
      </c>
      <c r="J20" s="61" t="s">
        <v>154</v>
      </c>
      <c r="K20" s="61"/>
      <c r="L20" s="61"/>
    </row>
    <row r="21" ht="27" spans="1:12">
      <c r="A21" s="61">
        <v>18</v>
      </c>
      <c r="B21" s="61" t="s">
        <v>148</v>
      </c>
      <c r="C21" s="61" t="s">
        <v>195</v>
      </c>
      <c r="D21" s="61" t="s">
        <v>196</v>
      </c>
      <c r="E21" s="61">
        <v>2</v>
      </c>
      <c r="F21" s="61" t="s">
        <v>197</v>
      </c>
      <c r="G21" s="62" t="s">
        <v>164</v>
      </c>
      <c r="H21" s="61" t="s">
        <v>198</v>
      </c>
      <c r="I21" s="61" t="s">
        <v>198</v>
      </c>
      <c r="J21" s="61" t="s">
        <v>154</v>
      </c>
      <c r="K21" s="61"/>
      <c r="L21" s="61"/>
    </row>
    <row r="22" ht="27" spans="1:12">
      <c r="A22" s="61">
        <v>19</v>
      </c>
      <c r="B22" s="61" t="s">
        <v>148</v>
      </c>
      <c r="C22" s="61" t="s">
        <v>195</v>
      </c>
      <c r="D22" s="61" t="s">
        <v>199</v>
      </c>
      <c r="E22" s="61">
        <v>1</v>
      </c>
      <c r="F22" s="61" t="s">
        <v>163</v>
      </c>
      <c r="G22" s="62" t="s">
        <v>164</v>
      </c>
      <c r="H22" s="61" t="s">
        <v>200</v>
      </c>
      <c r="I22" s="61" t="s">
        <v>200</v>
      </c>
      <c r="J22" s="61" t="s">
        <v>154</v>
      </c>
      <c r="K22" s="61"/>
      <c r="L22" s="61"/>
    </row>
    <row r="23" ht="27" spans="1:12">
      <c r="A23" s="61">
        <v>20</v>
      </c>
      <c r="B23" s="61" t="s">
        <v>148</v>
      </c>
      <c r="C23" s="61" t="s">
        <v>195</v>
      </c>
      <c r="D23" s="61" t="s">
        <v>201</v>
      </c>
      <c r="E23" s="61">
        <v>1</v>
      </c>
      <c r="F23" s="61" t="s">
        <v>187</v>
      </c>
      <c r="G23" s="62" t="s">
        <v>188</v>
      </c>
      <c r="H23" s="61" t="s">
        <v>202</v>
      </c>
      <c r="I23" s="61" t="s">
        <v>202</v>
      </c>
      <c r="J23" s="61" t="s">
        <v>154</v>
      </c>
      <c r="K23" s="61"/>
      <c r="L23" s="61"/>
    </row>
    <row r="24" ht="27" spans="1:12">
      <c r="A24" s="61">
        <v>21</v>
      </c>
      <c r="B24" s="61" t="s">
        <v>148</v>
      </c>
      <c r="C24" s="61" t="s">
        <v>195</v>
      </c>
      <c r="D24" s="61" t="s">
        <v>203</v>
      </c>
      <c r="E24" s="61">
        <v>1</v>
      </c>
      <c r="F24" s="61" t="s">
        <v>163</v>
      </c>
      <c r="G24" s="62" t="s">
        <v>164</v>
      </c>
      <c r="H24" s="61" t="s">
        <v>192</v>
      </c>
      <c r="I24" s="61" t="s">
        <v>192</v>
      </c>
      <c r="J24" s="61" t="s">
        <v>154</v>
      </c>
      <c r="K24" s="61"/>
      <c r="L24" s="61"/>
    </row>
    <row r="25" ht="27" spans="1:12">
      <c r="A25" s="61">
        <v>22</v>
      </c>
      <c r="B25" s="61" t="s">
        <v>148</v>
      </c>
      <c r="C25" s="61" t="s">
        <v>195</v>
      </c>
      <c r="D25" s="61" t="s">
        <v>204</v>
      </c>
      <c r="E25" s="61">
        <v>1</v>
      </c>
      <c r="F25" s="61" t="s">
        <v>163</v>
      </c>
      <c r="G25" s="62" t="s">
        <v>164</v>
      </c>
      <c r="H25" s="61" t="s">
        <v>205</v>
      </c>
      <c r="I25" s="61" t="s">
        <v>205</v>
      </c>
      <c r="J25" s="61" t="s">
        <v>154</v>
      </c>
      <c r="K25" s="61"/>
      <c r="L25" s="61"/>
    </row>
    <row r="26" ht="27" spans="1:12">
      <c r="A26" s="61">
        <v>23</v>
      </c>
      <c r="B26" s="61" t="s">
        <v>148</v>
      </c>
      <c r="C26" s="61" t="s">
        <v>206</v>
      </c>
      <c r="D26" s="61" t="s">
        <v>86</v>
      </c>
      <c r="E26" s="61">
        <v>1</v>
      </c>
      <c r="F26" s="61" t="s">
        <v>163</v>
      </c>
      <c r="G26" s="62" t="s">
        <v>164</v>
      </c>
      <c r="H26" s="61" t="s">
        <v>189</v>
      </c>
      <c r="I26" s="61" t="s">
        <v>189</v>
      </c>
      <c r="J26" s="61" t="s">
        <v>154</v>
      </c>
      <c r="K26" s="61"/>
      <c r="L26" s="61"/>
    </row>
    <row r="27" ht="27" spans="1:12">
      <c r="A27" s="61">
        <v>24</v>
      </c>
      <c r="B27" s="61" t="s">
        <v>148</v>
      </c>
      <c r="C27" s="61" t="s">
        <v>206</v>
      </c>
      <c r="D27" s="61" t="s">
        <v>156</v>
      </c>
      <c r="E27" s="61">
        <v>1</v>
      </c>
      <c r="F27" s="61" t="s">
        <v>163</v>
      </c>
      <c r="G27" s="62" t="s">
        <v>164</v>
      </c>
      <c r="H27" s="61" t="s">
        <v>183</v>
      </c>
      <c r="I27" s="61" t="s">
        <v>183</v>
      </c>
      <c r="J27" s="61" t="s">
        <v>154</v>
      </c>
      <c r="K27" s="61" t="s">
        <v>158</v>
      </c>
      <c r="L27" s="61"/>
    </row>
    <row r="28" ht="40.5" spans="1:12">
      <c r="A28" s="61">
        <v>25</v>
      </c>
      <c r="B28" s="61" t="s">
        <v>148</v>
      </c>
      <c r="C28" s="61" t="s">
        <v>206</v>
      </c>
      <c r="D28" s="61" t="s">
        <v>207</v>
      </c>
      <c r="E28" s="61">
        <v>1</v>
      </c>
      <c r="F28" s="61" t="s">
        <v>163</v>
      </c>
      <c r="G28" s="62" t="s">
        <v>164</v>
      </c>
      <c r="H28" s="61" t="s">
        <v>208</v>
      </c>
      <c r="I28" s="61" t="s">
        <v>208</v>
      </c>
      <c r="J28" s="61" t="s">
        <v>154</v>
      </c>
      <c r="K28" s="61" t="s">
        <v>158</v>
      </c>
      <c r="L28" s="61"/>
    </row>
    <row r="29" ht="27" spans="1:12">
      <c r="A29" s="61">
        <v>26</v>
      </c>
      <c r="B29" s="61" t="s">
        <v>148</v>
      </c>
      <c r="C29" s="61" t="s">
        <v>206</v>
      </c>
      <c r="D29" s="61" t="s">
        <v>209</v>
      </c>
      <c r="E29" s="61">
        <v>1</v>
      </c>
      <c r="F29" s="61" t="s">
        <v>163</v>
      </c>
      <c r="G29" s="62" t="s">
        <v>164</v>
      </c>
      <c r="H29" s="61" t="s">
        <v>210</v>
      </c>
      <c r="I29" s="61" t="s">
        <v>210</v>
      </c>
      <c r="J29" s="61" t="s">
        <v>154</v>
      </c>
      <c r="K29" s="61"/>
      <c r="L29" s="61"/>
    </row>
    <row r="30" ht="27" spans="1:12">
      <c r="A30" s="61">
        <v>27</v>
      </c>
      <c r="B30" s="61" t="s">
        <v>148</v>
      </c>
      <c r="C30" s="61" t="s">
        <v>211</v>
      </c>
      <c r="D30" s="61" t="s">
        <v>212</v>
      </c>
      <c r="E30" s="61">
        <v>1</v>
      </c>
      <c r="F30" s="61" t="s">
        <v>163</v>
      </c>
      <c r="G30" s="62" t="s">
        <v>164</v>
      </c>
      <c r="H30" s="61" t="s">
        <v>213</v>
      </c>
      <c r="I30" s="61" t="s">
        <v>213</v>
      </c>
      <c r="J30" s="61" t="s">
        <v>154</v>
      </c>
      <c r="K30" s="61"/>
      <c r="L30" s="61"/>
    </row>
    <row r="31" ht="27" spans="1:12">
      <c r="A31" s="61">
        <v>28</v>
      </c>
      <c r="B31" s="61" t="s">
        <v>148</v>
      </c>
      <c r="C31" s="61" t="s">
        <v>211</v>
      </c>
      <c r="D31" s="62" t="s">
        <v>156</v>
      </c>
      <c r="E31" s="61">
        <v>1</v>
      </c>
      <c r="F31" s="61" t="s">
        <v>163</v>
      </c>
      <c r="G31" s="62" t="s">
        <v>164</v>
      </c>
      <c r="H31" s="61" t="s">
        <v>183</v>
      </c>
      <c r="I31" s="61" t="s">
        <v>183</v>
      </c>
      <c r="J31" s="61" t="s">
        <v>154</v>
      </c>
      <c r="K31" s="61" t="s">
        <v>184</v>
      </c>
      <c r="L31" s="61"/>
    </row>
    <row r="32" ht="40.5" spans="1:12">
      <c r="A32" s="61">
        <v>29</v>
      </c>
      <c r="B32" s="61" t="s">
        <v>148</v>
      </c>
      <c r="C32" s="61" t="s">
        <v>211</v>
      </c>
      <c r="D32" s="61" t="s">
        <v>214</v>
      </c>
      <c r="E32" s="61">
        <v>2</v>
      </c>
      <c r="F32" s="61" t="s">
        <v>163</v>
      </c>
      <c r="G32" s="61" t="s">
        <v>164</v>
      </c>
      <c r="H32" s="61" t="s">
        <v>215</v>
      </c>
      <c r="I32" s="61" t="s">
        <v>215</v>
      </c>
      <c r="J32" s="61" t="s">
        <v>154</v>
      </c>
      <c r="K32" s="61"/>
      <c r="L32" s="61"/>
    </row>
    <row r="33" ht="40.5" spans="1:12">
      <c r="A33" s="61">
        <v>30</v>
      </c>
      <c r="B33" s="61" t="s">
        <v>148</v>
      </c>
      <c r="C33" s="61" t="s">
        <v>211</v>
      </c>
      <c r="D33" s="61" t="s">
        <v>214</v>
      </c>
      <c r="E33" s="61">
        <v>2</v>
      </c>
      <c r="F33" s="61" t="s">
        <v>163</v>
      </c>
      <c r="G33" s="61" t="s">
        <v>164</v>
      </c>
      <c r="H33" s="61" t="s">
        <v>216</v>
      </c>
      <c r="I33" s="61" t="s">
        <v>216</v>
      </c>
      <c r="J33" s="61" t="s">
        <v>154</v>
      </c>
      <c r="K33" s="61"/>
      <c r="L33" s="61"/>
    </row>
    <row r="34" ht="27" spans="1:12">
      <c r="A34" s="61">
        <v>31</v>
      </c>
      <c r="B34" s="61" t="s">
        <v>148</v>
      </c>
      <c r="C34" s="61" t="s">
        <v>211</v>
      </c>
      <c r="D34" s="61" t="s">
        <v>217</v>
      </c>
      <c r="E34" s="61">
        <v>1</v>
      </c>
      <c r="F34" s="61" t="s">
        <v>163</v>
      </c>
      <c r="G34" s="61" t="s">
        <v>164</v>
      </c>
      <c r="H34" s="61" t="s">
        <v>178</v>
      </c>
      <c r="I34" s="61" t="s">
        <v>178</v>
      </c>
      <c r="J34" s="61" t="s">
        <v>154</v>
      </c>
      <c r="K34" s="61"/>
      <c r="L34" s="61"/>
    </row>
    <row r="35" ht="27" spans="1:12">
      <c r="A35" s="61">
        <v>32</v>
      </c>
      <c r="B35" s="61" t="s">
        <v>148</v>
      </c>
      <c r="C35" s="61" t="s">
        <v>211</v>
      </c>
      <c r="D35" s="61" t="s">
        <v>37</v>
      </c>
      <c r="E35" s="61">
        <v>1</v>
      </c>
      <c r="F35" s="61" t="s">
        <v>163</v>
      </c>
      <c r="G35" s="61" t="s">
        <v>164</v>
      </c>
      <c r="H35" s="61" t="s">
        <v>218</v>
      </c>
      <c r="I35" s="61" t="s">
        <v>218</v>
      </c>
      <c r="J35" s="61" t="s">
        <v>154</v>
      </c>
      <c r="K35" s="61"/>
      <c r="L35" s="61"/>
    </row>
    <row r="36" ht="27" spans="1:12">
      <c r="A36" s="61">
        <v>33</v>
      </c>
      <c r="B36" s="61" t="s">
        <v>148</v>
      </c>
      <c r="C36" s="61" t="s">
        <v>219</v>
      </c>
      <c r="D36" s="62" t="s">
        <v>220</v>
      </c>
      <c r="E36" s="61">
        <v>1</v>
      </c>
      <c r="F36" s="61" t="s">
        <v>163</v>
      </c>
      <c r="G36" s="62" t="s">
        <v>164</v>
      </c>
      <c r="H36" s="61" t="s">
        <v>221</v>
      </c>
      <c r="I36" s="61" t="s">
        <v>221</v>
      </c>
      <c r="J36" s="61" t="s">
        <v>154</v>
      </c>
      <c r="K36" s="61"/>
      <c r="L36" s="61"/>
    </row>
    <row r="37" ht="27" spans="1:12">
      <c r="A37" s="61">
        <v>34</v>
      </c>
      <c r="B37" s="61" t="s">
        <v>148</v>
      </c>
      <c r="C37" s="61" t="s">
        <v>219</v>
      </c>
      <c r="D37" s="62" t="s">
        <v>222</v>
      </c>
      <c r="E37" s="61">
        <v>1</v>
      </c>
      <c r="F37" s="61" t="s">
        <v>163</v>
      </c>
      <c r="G37" s="62" t="s">
        <v>164</v>
      </c>
      <c r="H37" s="61" t="s">
        <v>223</v>
      </c>
      <c r="I37" s="61" t="s">
        <v>223</v>
      </c>
      <c r="J37" s="61" t="s">
        <v>154</v>
      </c>
      <c r="K37" s="61"/>
      <c r="L37" s="61"/>
    </row>
    <row r="38" spans="1:12">
      <c r="A38" s="67" t="s">
        <v>224</v>
      </c>
      <c r="B38" s="68"/>
      <c r="C38" s="68"/>
      <c r="D38" s="69"/>
      <c r="E38" s="70">
        <f>SUM(E4:E37)</f>
        <v>41</v>
      </c>
      <c r="F38" s="71"/>
      <c r="G38" s="71"/>
      <c r="H38" s="71"/>
      <c r="I38" s="71"/>
      <c r="J38" s="71"/>
      <c r="K38" s="71"/>
      <c r="L38" s="71"/>
    </row>
  </sheetData>
  <mergeCells count="9">
    <mergeCell ref="A1:L1"/>
    <mergeCell ref="F2:K2"/>
    <mergeCell ref="A38:D38"/>
    <mergeCell ref="A2:A3"/>
    <mergeCell ref="B2:B3"/>
    <mergeCell ref="C2:C3"/>
    <mergeCell ref="D2:D3"/>
    <mergeCell ref="E2:E3"/>
    <mergeCell ref="L2:L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F6" sqref="F6"/>
    </sheetView>
  </sheetViews>
  <sheetFormatPr defaultColWidth="9" defaultRowHeight="13.5"/>
  <cols>
    <col min="2" max="2" width="26.625" customWidth="1"/>
    <col min="3" max="3" width="24.625" customWidth="1"/>
    <col min="4" max="4" width="18.125" customWidth="1"/>
    <col min="6" max="6" width="23.25" customWidth="1"/>
    <col min="8" max="8" width="22.625" customWidth="1"/>
    <col min="9" max="9" width="16.5" customWidth="1"/>
  </cols>
  <sheetData>
    <row r="1" ht="33.75" spans="1:12">
      <c r="A1" s="51" t="s">
        <v>225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ht="18.75" spans="1:12">
      <c r="A2" s="52" t="s">
        <v>46</v>
      </c>
      <c r="B2" s="52" t="s">
        <v>47</v>
      </c>
      <c r="C2" s="53" t="s">
        <v>48</v>
      </c>
      <c r="D2" s="53" t="s">
        <v>49</v>
      </c>
      <c r="E2" s="52" t="s">
        <v>50</v>
      </c>
      <c r="F2" s="53" t="s">
        <v>51</v>
      </c>
      <c r="G2" s="53"/>
      <c r="H2" s="53"/>
      <c r="I2" s="53"/>
      <c r="J2" s="53"/>
      <c r="K2" s="53"/>
      <c r="L2" s="52" t="s">
        <v>8</v>
      </c>
    </row>
    <row r="3" ht="37.5" spans="1:12">
      <c r="A3" s="53"/>
      <c r="B3" s="53"/>
      <c r="C3" s="53"/>
      <c r="D3" s="53"/>
      <c r="E3" s="53"/>
      <c r="F3" s="53" t="s">
        <v>52</v>
      </c>
      <c r="G3" s="53" t="s">
        <v>53</v>
      </c>
      <c r="H3" s="52" t="s">
        <v>54</v>
      </c>
      <c r="I3" s="52" t="s">
        <v>55</v>
      </c>
      <c r="J3" s="53" t="s">
        <v>56</v>
      </c>
      <c r="K3" s="52" t="s">
        <v>57</v>
      </c>
      <c r="L3" s="53"/>
    </row>
    <row r="4" ht="28.5" spans="1:12">
      <c r="A4" s="54">
        <v>1</v>
      </c>
      <c r="B4" s="54" t="s">
        <v>226</v>
      </c>
      <c r="C4" s="54" t="s">
        <v>226</v>
      </c>
      <c r="D4" s="54" t="s">
        <v>227</v>
      </c>
      <c r="E4" s="55">
        <v>1</v>
      </c>
      <c r="F4" s="54" t="s">
        <v>228</v>
      </c>
      <c r="G4" s="54" t="s">
        <v>229</v>
      </c>
      <c r="H4" s="54"/>
      <c r="I4" s="55" t="s">
        <v>230</v>
      </c>
      <c r="J4" s="54" t="s">
        <v>231</v>
      </c>
      <c r="K4" s="54" t="s">
        <v>154</v>
      </c>
      <c r="L4" s="54"/>
    </row>
    <row r="5" ht="28.5" spans="1:12">
      <c r="A5" s="54">
        <v>2</v>
      </c>
      <c r="B5" s="54" t="s">
        <v>226</v>
      </c>
      <c r="C5" s="54" t="s">
        <v>226</v>
      </c>
      <c r="D5" s="54" t="s">
        <v>232</v>
      </c>
      <c r="E5" s="55">
        <v>1</v>
      </c>
      <c r="F5" s="54" t="s">
        <v>228</v>
      </c>
      <c r="G5" s="54" t="s">
        <v>229</v>
      </c>
      <c r="H5" s="54"/>
      <c r="I5" s="55" t="s">
        <v>233</v>
      </c>
      <c r="J5" s="54" t="s">
        <v>231</v>
      </c>
      <c r="K5" s="54" t="s">
        <v>154</v>
      </c>
      <c r="L5" s="54"/>
    </row>
    <row r="6" ht="28.5" spans="1:12">
      <c r="A6" s="54">
        <v>3</v>
      </c>
      <c r="B6" s="54" t="s">
        <v>226</v>
      </c>
      <c r="C6" s="54" t="s">
        <v>234</v>
      </c>
      <c r="D6" s="54" t="s">
        <v>235</v>
      </c>
      <c r="E6" s="55">
        <v>2</v>
      </c>
      <c r="F6" s="54" t="s">
        <v>236</v>
      </c>
      <c r="G6" s="54" t="s">
        <v>237</v>
      </c>
      <c r="H6" s="55" t="s">
        <v>238</v>
      </c>
      <c r="I6" s="55"/>
      <c r="J6" s="54" t="s">
        <v>231</v>
      </c>
      <c r="K6" s="54" t="s">
        <v>154</v>
      </c>
      <c r="L6" s="54"/>
    </row>
    <row r="7" ht="28.5" spans="1:12">
      <c r="A7" s="54">
        <v>4</v>
      </c>
      <c r="B7" s="54" t="s">
        <v>226</v>
      </c>
      <c r="C7" s="54" t="s">
        <v>234</v>
      </c>
      <c r="D7" s="54" t="s">
        <v>239</v>
      </c>
      <c r="E7" s="55">
        <v>2</v>
      </c>
      <c r="F7" s="54" t="s">
        <v>236</v>
      </c>
      <c r="G7" s="54" t="s">
        <v>237</v>
      </c>
      <c r="H7" s="55" t="s">
        <v>240</v>
      </c>
      <c r="I7" s="55"/>
      <c r="J7" s="54" t="s">
        <v>231</v>
      </c>
      <c r="K7" s="54" t="s">
        <v>154</v>
      </c>
      <c r="L7" s="54"/>
    </row>
    <row r="8" ht="28.5" spans="1:12">
      <c r="A8" s="54">
        <v>5</v>
      </c>
      <c r="B8" s="54" t="s">
        <v>226</v>
      </c>
      <c r="C8" s="54" t="s">
        <v>234</v>
      </c>
      <c r="D8" s="54" t="s">
        <v>241</v>
      </c>
      <c r="E8" s="55">
        <v>3</v>
      </c>
      <c r="F8" s="54" t="s">
        <v>236</v>
      </c>
      <c r="G8" s="54" t="s">
        <v>237</v>
      </c>
      <c r="H8" s="55" t="s">
        <v>242</v>
      </c>
      <c r="I8" s="55"/>
      <c r="J8" s="54" t="s">
        <v>231</v>
      </c>
      <c r="K8" s="54" t="s">
        <v>154</v>
      </c>
      <c r="L8" s="54"/>
    </row>
    <row r="9" ht="28.5" spans="1:12">
      <c r="A9" s="54">
        <v>6</v>
      </c>
      <c r="B9" s="54" t="s">
        <v>226</v>
      </c>
      <c r="C9" s="54" t="s">
        <v>234</v>
      </c>
      <c r="D9" s="54" t="s">
        <v>243</v>
      </c>
      <c r="E9" s="55">
        <v>1</v>
      </c>
      <c r="F9" s="54" t="s">
        <v>236</v>
      </c>
      <c r="G9" s="54" t="s">
        <v>237</v>
      </c>
      <c r="H9" s="55" t="s">
        <v>242</v>
      </c>
      <c r="I9" s="55"/>
      <c r="J9" s="54" t="s">
        <v>231</v>
      </c>
      <c r="K9" s="54" t="s">
        <v>154</v>
      </c>
      <c r="L9" s="54"/>
    </row>
    <row r="10" ht="28.5" spans="1:12">
      <c r="A10" s="54">
        <v>7</v>
      </c>
      <c r="B10" s="54" t="s">
        <v>226</v>
      </c>
      <c r="C10" s="54" t="s">
        <v>234</v>
      </c>
      <c r="D10" s="54" t="s">
        <v>244</v>
      </c>
      <c r="E10" s="55">
        <v>3</v>
      </c>
      <c r="F10" s="54" t="s">
        <v>236</v>
      </c>
      <c r="G10" s="54" t="s">
        <v>237</v>
      </c>
      <c r="H10" s="55" t="s">
        <v>245</v>
      </c>
      <c r="I10" s="55"/>
      <c r="J10" s="54" t="s">
        <v>231</v>
      </c>
      <c r="K10" s="54" t="s">
        <v>154</v>
      </c>
      <c r="L10" s="54"/>
    </row>
    <row r="11" ht="19.5" spans="1:12">
      <c r="A11" s="56" t="s">
        <v>224</v>
      </c>
      <c r="B11" s="57"/>
      <c r="C11" s="57"/>
      <c r="D11" s="58"/>
      <c r="E11" s="56" t="s">
        <v>246</v>
      </c>
      <c r="F11" s="57"/>
      <c r="G11" s="57"/>
      <c r="H11" s="57"/>
      <c r="I11" s="57"/>
      <c r="J11" s="57"/>
      <c r="K11" s="57"/>
      <c r="L11" s="58"/>
    </row>
  </sheetData>
  <mergeCells count="10">
    <mergeCell ref="A1:L1"/>
    <mergeCell ref="F2:K2"/>
    <mergeCell ref="A11:D11"/>
    <mergeCell ref="E11:L11"/>
    <mergeCell ref="A2:A3"/>
    <mergeCell ref="B2:B3"/>
    <mergeCell ref="C2:C3"/>
    <mergeCell ref="D2:D3"/>
    <mergeCell ref="E2:E3"/>
    <mergeCell ref="L2:L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L5" sqref="L5"/>
    </sheetView>
  </sheetViews>
  <sheetFormatPr defaultColWidth="9" defaultRowHeight="13.5" outlineLevelCol="6"/>
  <cols>
    <col min="3" max="3" width="19.625" customWidth="1"/>
    <col min="5" max="5" width="35.625" customWidth="1"/>
    <col min="6" max="6" width="26.875" customWidth="1"/>
  </cols>
  <sheetData>
    <row r="1" ht="18.75" spans="1:7">
      <c r="A1" s="42" t="s">
        <v>247</v>
      </c>
      <c r="B1" s="42"/>
      <c r="C1" s="42"/>
      <c r="D1" s="42"/>
      <c r="E1" s="42"/>
      <c r="F1" s="42"/>
      <c r="G1" s="42"/>
    </row>
    <row r="2" ht="24" spans="1:7">
      <c r="A2" s="43" t="s">
        <v>1</v>
      </c>
      <c r="B2" s="43" t="s">
        <v>65</v>
      </c>
      <c r="C2" s="43" t="s">
        <v>66</v>
      </c>
      <c r="D2" s="43" t="s">
        <v>67</v>
      </c>
      <c r="E2" s="43" t="s">
        <v>68</v>
      </c>
      <c r="F2" s="43" t="s">
        <v>7</v>
      </c>
      <c r="G2" s="43" t="s">
        <v>8</v>
      </c>
    </row>
    <row r="3" ht="75.75" spans="1:7">
      <c r="A3" s="44">
        <v>1</v>
      </c>
      <c r="B3" s="45" t="s">
        <v>248</v>
      </c>
      <c r="C3" s="45" t="s">
        <v>249</v>
      </c>
      <c r="D3" s="44">
        <v>1</v>
      </c>
      <c r="E3" s="46" t="s">
        <v>250</v>
      </c>
      <c r="F3" s="46" t="s">
        <v>251</v>
      </c>
      <c r="G3" s="47"/>
    </row>
    <row r="4" ht="126.75" spans="1:7">
      <c r="A4" s="44">
        <v>2</v>
      </c>
      <c r="B4" s="45" t="s">
        <v>248</v>
      </c>
      <c r="C4" s="45" t="s">
        <v>252</v>
      </c>
      <c r="D4" s="44">
        <v>2</v>
      </c>
      <c r="E4" s="46" t="s">
        <v>253</v>
      </c>
      <c r="F4" s="46" t="s">
        <v>254</v>
      </c>
      <c r="G4" s="47"/>
    </row>
    <row r="5" ht="126.75" spans="1:7">
      <c r="A5" s="44">
        <v>3</v>
      </c>
      <c r="B5" s="45" t="s">
        <v>248</v>
      </c>
      <c r="C5" s="45" t="s">
        <v>255</v>
      </c>
      <c r="D5" s="44">
        <v>1</v>
      </c>
      <c r="E5" s="46" t="s">
        <v>256</v>
      </c>
      <c r="F5" s="46" t="s">
        <v>257</v>
      </c>
      <c r="G5" s="47"/>
    </row>
    <row r="6" ht="126.75" spans="1:7">
      <c r="A6" s="44">
        <v>4</v>
      </c>
      <c r="B6" s="45" t="s">
        <v>248</v>
      </c>
      <c r="C6" s="45" t="s">
        <v>258</v>
      </c>
      <c r="D6" s="44">
        <v>1</v>
      </c>
      <c r="E6" s="46" t="s">
        <v>259</v>
      </c>
      <c r="F6" s="46" t="s">
        <v>260</v>
      </c>
      <c r="G6" s="47"/>
    </row>
    <row r="7" ht="102" spans="1:7">
      <c r="A7" s="44">
        <v>5</v>
      </c>
      <c r="B7" s="45" t="s">
        <v>248</v>
      </c>
      <c r="C7" s="45" t="s">
        <v>261</v>
      </c>
      <c r="D7" s="44">
        <v>1</v>
      </c>
      <c r="E7" s="46" t="s">
        <v>262</v>
      </c>
      <c r="F7" s="46" t="s">
        <v>263</v>
      </c>
      <c r="G7" s="47"/>
    </row>
    <row r="8" ht="138.75" spans="1:7">
      <c r="A8" s="44">
        <v>6</v>
      </c>
      <c r="B8" s="45" t="s">
        <v>264</v>
      </c>
      <c r="C8" s="45" t="s">
        <v>265</v>
      </c>
      <c r="D8" s="44">
        <v>1</v>
      </c>
      <c r="E8" s="46" t="s">
        <v>266</v>
      </c>
      <c r="F8" s="46" t="s">
        <v>267</v>
      </c>
      <c r="G8" s="47"/>
    </row>
    <row r="9" ht="113.25" spans="1:7">
      <c r="A9" s="44">
        <v>7</v>
      </c>
      <c r="B9" s="45" t="s">
        <v>264</v>
      </c>
      <c r="C9" s="45" t="s">
        <v>268</v>
      </c>
      <c r="D9" s="44">
        <v>1</v>
      </c>
      <c r="E9" s="46" t="s">
        <v>269</v>
      </c>
      <c r="F9" s="46" t="s">
        <v>270</v>
      </c>
      <c r="G9" s="47"/>
    </row>
    <row r="10" ht="126.75" spans="1:7">
      <c r="A10" s="44">
        <v>8</v>
      </c>
      <c r="B10" s="45" t="s">
        <v>271</v>
      </c>
      <c r="C10" s="45" t="s">
        <v>268</v>
      </c>
      <c r="D10" s="44">
        <v>1</v>
      </c>
      <c r="E10" s="46" t="s">
        <v>272</v>
      </c>
      <c r="F10" s="46" t="s">
        <v>273</v>
      </c>
      <c r="G10" s="47"/>
    </row>
    <row r="11" ht="150" spans="1:7">
      <c r="A11" s="44">
        <v>9</v>
      </c>
      <c r="B11" s="45" t="s">
        <v>271</v>
      </c>
      <c r="C11" s="45" t="s">
        <v>274</v>
      </c>
      <c r="D11" s="44">
        <v>1</v>
      </c>
      <c r="E11" s="46" t="s">
        <v>275</v>
      </c>
      <c r="F11" s="46" t="s">
        <v>276</v>
      </c>
      <c r="G11" s="47"/>
    </row>
    <row r="12" ht="138.75" spans="1:7">
      <c r="A12" s="44">
        <v>10</v>
      </c>
      <c r="B12" s="45" t="s">
        <v>277</v>
      </c>
      <c r="C12" s="45" t="s">
        <v>268</v>
      </c>
      <c r="D12" s="44">
        <v>1</v>
      </c>
      <c r="E12" s="46" t="s">
        <v>278</v>
      </c>
      <c r="F12" s="46" t="s">
        <v>270</v>
      </c>
      <c r="G12" s="47"/>
    </row>
    <row r="13" ht="126" spans="1:7">
      <c r="A13" s="44">
        <v>11</v>
      </c>
      <c r="B13" s="45" t="s">
        <v>279</v>
      </c>
      <c r="C13" s="45" t="s">
        <v>280</v>
      </c>
      <c r="D13" s="44">
        <v>1</v>
      </c>
      <c r="E13" s="46" t="s">
        <v>281</v>
      </c>
      <c r="F13" s="46" t="s">
        <v>282</v>
      </c>
      <c r="G13" s="47"/>
    </row>
    <row r="14" ht="125.25" spans="1:7">
      <c r="A14" s="44">
        <v>12</v>
      </c>
      <c r="B14" s="45" t="s">
        <v>283</v>
      </c>
      <c r="C14" s="45" t="s">
        <v>268</v>
      </c>
      <c r="D14" s="44">
        <v>3</v>
      </c>
      <c r="E14" s="46" t="s">
        <v>284</v>
      </c>
      <c r="F14" s="46" t="s">
        <v>285</v>
      </c>
      <c r="G14" s="47"/>
    </row>
    <row r="15" ht="150" spans="1:7">
      <c r="A15" s="44">
        <v>13</v>
      </c>
      <c r="B15" s="45" t="s">
        <v>283</v>
      </c>
      <c r="C15" s="45" t="s">
        <v>274</v>
      </c>
      <c r="D15" s="44">
        <v>1</v>
      </c>
      <c r="E15" s="46" t="s">
        <v>275</v>
      </c>
      <c r="F15" s="46" t="s">
        <v>276</v>
      </c>
      <c r="G15" s="47"/>
    </row>
    <row r="16" spans="1:7">
      <c r="A16" s="48" t="s">
        <v>139</v>
      </c>
      <c r="B16" s="49"/>
      <c r="C16" s="46"/>
      <c r="D16" s="50">
        <v>16</v>
      </c>
      <c r="E16" s="46"/>
      <c r="F16" s="46"/>
      <c r="G16" s="46"/>
    </row>
  </sheetData>
  <mergeCells count="2">
    <mergeCell ref="A1:G1"/>
    <mergeCell ref="A16:B1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E10" sqref="E10"/>
    </sheetView>
  </sheetViews>
  <sheetFormatPr defaultColWidth="9" defaultRowHeight="13.5" outlineLevelRow="2" outlineLevelCol="6"/>
  <cols>
    <col min="2" max="2" width="20.5" customWidth="1"/>
    <col min="4" max="4" width="15.125" customWidth="1"/>
    <col min="5" max="5" width="39.375" customWidth="1"/>
    <col min="7" max="7" width="24" customWidth="1"/>
  </cols>
  <sheetData>
    <row r="1" ht="18.75" spans="1:7">
      <c r="A1" s="35" t="s">
        <v>286</v>
      </c>
      <c r="B1" s="35"/>
      <c r="C1" s="35"/>
      <c r="D1" s="36"/>
      <c r="E1" s="35"/>
      <c r="F1" s="35"/>
      <c r="G1" s="37"/>
    </row>
    <row r="2" spans="1:7">
      <c r="A2" s="38" t="s">
        <v>1</v>
      </c>
      <c r="B2" s="38" t="s">
        <v>287</v>
      </c>
      <c r="C2" s="38" t="s">
        <v>288</v>
      </c>
      <c r="D2" s="38" t="s">
        <v>289</v>
      </c>
      <c r="E2" s="38" t="s">
        <v>290</v>
      </c>
      <c r="F2" s="38" t="s">
        <v>4</v>
      </c>
      <c r="G2" s="38" t="s">
        <v>291</v>
      </c>
    </row>
    <row r="3" ht="120" customHeight="1" spans="1:7">
      <c r="A3" s="39">
        <v>1</v>
      </c>
      <c r="B3" s="40" t="s">
        <v>292</v>
      </c>
      <c r="C3" s="40" t="s">
        <v>293</v>
      </c>
      <c r="D3" s="25" t="s">
        <v>294</v>
      </c>
      <c r="E3" s="25" t="s">
        <v>295</v>
      </c>
      <c r="F3" s="40">
        <v>200</v>
      </c>
      <c r="G3" s="41" t="s">
        <v>296</v>
      </c>
    </row>
  </sheetData>
  <mergeCells count="1">
    <mergeCell ref="A1:F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"/>
  <sheetViews>
    <sheetView workbookViewId="0">
      <selection activeCell="A10" sqref="$A10:$XFD10"/>
    </sheetView>
  </sheetViews>
  <sheetFormatPr defaultColWidth="11.8833333333333" defaultRowHeight="33" customHeight="1"/>
  <cols>
    <col min="1" max="1" width="4.38333333333333" style="6" customWidth="1"/>
    <col min="2" max="2" width="14.8583333333333" style="7" customWidth="1"/>
    <col min="3" max="3" width="8" style="7" customWidth="1"/>
    <col min="4" max="4" width="5.25" style="7" customWidth="1"/>
    <col min="5" max="5" width="6.63333333333333" style="8" customWidth="1"/>
    <col min="6" max="6" width="5.25" style="8" customWidth="1"/>
    <col min="7" max="7" width="66.6333333333333" style="9" customWidth="1"/>
    <col min="8" max="8" width="16.1333333333333" style="10" customWidth="1"/>
    <col min="9" max="9" width="7.75" style="8" customWidth="1"/>
    <col min="10" max="10" width="5.88333333333333" customWidth="1"/>
    <col min="11" max="11" width="7.5" style="8" customWidth="1"/>
    <col min="12" max="12" width="25" customWidth="1"/>
    <col min="13" max="16381" width="11.8833333333333" customWidth="1"/>
  </cols>
  <sheetData>
    <row r="1" s="1" customFormat="1" customHeight="1" spans="1:12">
      <c r="A1" s="11" t="s">
        <v>297</v>
      </c>
      <c r="B1" s="12"/>
      <c r="C1" s="12"/>
      <c r="D1" s="12"/>
      <c r="E1" s="11"/>
      <c r="F1" s="11"/>
      <c r="G1" s="12"/>
      <c r="H1" s="21"/>
      <c r="I1" s="11"/>
      <c r="J1" s="11"/>
      <c r="K1" s="11"/>
      <c r="L1" s="11"/>
    </row>
    <row r="2" s="2" customFormat="1" ht="24" customHeight="1" spans="1:12">
      <c r="A2" s="13" t="s">
        <v>298</v>
      </c>
      <c r="B2" s="14"/>
      <c r="C2" s="14"/>
      <c r="D2" s="14"/>
      <c r="E2" s="14"/>
      <c r="F2" s="14"/>
      <c r="G2" s="14"/>
      <c r="H2" s="22"/>
      <c r="I2" s="14"/>
      <c r="J2" s="14"/>
      <c r="K2" s="14"/>
      <c r="L2" s="14"/>
    </row>
    <row r="3" s="3" customFormat="1" ht="30" customHeight="1" spans="1:12">
      <c r="A3" s="15" t="s">
        <v>1</v>
      </c>
      <c r="B3" s="15" t="s">
        <v>2</v>
      </c>
      <c r="C3" s="15" t="s">
        <v>3</v>
      </c>
      <c r="D3" s="15" t="s">
        <v>4</v>
      </c>
      <c r="E3" s="15" t="s">
        <v>299</v>
      </c>
      <c r="F3" s="15" t="s">
        <v>6</v>
      </c>
      <c r="G3" s="15" t="s">
        <v>7</v>
      </c>
      <c r="H3" s="23" t="s">
        <v>300</v>
      </c>
      <c r="I3" s="15" t="s">
        <v>301</v>
      </c>
      <c r="J3" s="15" t="s">
        <v>302</v>
      </c>
      <c r="K3" s="15" t="s">
        <v>303</v>
      </c>
      <c r="L3" s="15" t="s">
        <v>8</v>
      </c>
    </row>
    <row r="4" s="4" customFormat="1" ht="46" customHeight="1" spans="1:12">
      <c r="A4" s="16">
        <v>1</v>
      </c>
      <c r="B4" s="17" t="s">
        <v>9</v>
      </c>
      <c r="C4" s="28" t="s">
        <v>10</v>
      </c>
      <c r="D4" s="16">
        <v>2</v>
      </c>
      <c r="E4" s="17" t="s">
        <v>11</v>
      </c>
      <c r="F4" s="17" t="s">
        <v>12</v>
      </c>
      <c r="G4" s="24" t="s">
        <v>13</v>
      </c>
      <c r="H4" s="25" t="s">
        <v>304</v>
      </c>
      <c r="I4" s="16" t="s">
        <v>305</v>
      </c>
      <c r="J4" s="16" t="s">
        <v>306</v>
      </c>
      <c r="K4" s="16" t="s">
        <v>307</v>
      </c>
      <c r="L4" s="16" t="s">
        <v>308</v>
      </c>
    </row>
    <row r="5" s="4" customFormat="1" ht="46" customHeight="1" spans="1:12">
      <c r="A5" s="16">
        <v>2</v>
      </c>
      <c r="B5" s="17" t="s">
        <v>14</v>
      </c>
      <c r="C5" s="29" t="s">
        <v>10</v>
      </c>
      <c r="D5" s="30">
        <v>1</v>
      </c>
      <c r="E5" s="29" t="s">
        <v>11</v>
      </c>
      <c r="F5" s="29" t="s">
        <v>12</v>
      </c>
      <c r="G5" s="31" t="s">
        <v>13</v>
      </c>
      <c r="H5" s="25" t="s">
        <v>304</v>
      </c>
      <c r="I5" s="16" t="s">
        <v>305</v>
      </c>
      <c r="J5" s="16" t="s">
        <v>306</v>
      </c>
      <c r="K5" s="16" t="s">
        <v>307</v>
      </c>
      <c r="L5" s="16" t="s">
        <v>309</v>
      </c>
    </row>
    <row r="6" s="4" customFormat="1" ht="48" customHeight="1" spans="1:12">
      <c r="A6" s="16">
        <v>3</v>
      </c>
      <c r="B6" s="17" t="s">
        <v>17</v>
      </c>
      <c r="C6" s="28" t="s">
        <v>18</v>
      </c>
      <c r="D6" s="16">
        <v>2</v>
      </c>
      <c r="E6" s="17" t="s">
        <v>19</v>
      </c>
      <c r="F6" s="17" t="s">
        <v>15</v>
      </c>
      <c r="G6" s="24" t="s">
        <v>20</v>
      </c>
      <c r="H6" s="25" t="s">
        <v>304</v>
      </c>
      <c r="I6" s="16" t="s">
        <v>305</v>
      </c>
      <c r="J6" s="16" t="s">
        <v>306</v>
      </c>
      <c r="K6" s="16" t="s">
        <v>307</v>
      </c>
      <c r="L6" s="16" t="s">
        <v>309</v>
      </c>
    </row>
    <row r="7" s="4" customFormat="1" ht="46" customHeight="1" spans="1:12">
      <c r="A7" s="16">
        <v>4</v>
      </c>
      <c r="B7" s="17" t="s">
        <v>21</v>
      </c>
      <c r="C7" s="17" t="s">
        <v>22</v>
      </c>
      <c r="D7" s="16">
        <v>2</v>
      </c>
      <c r="E7" s="17" t="s">
        <v>23</v>
      </c>
      <c r="F7" s="28" t="s">
        <v>15</v>
      </c>
      <c r="G7" s="24" t="s">
        <v>24</v>
      </c>
      <c r="H7" s="25" t="s">
        <v>310</v>
      </c>
      <c r="I7" s="16" t="s">
        <v>305</v>
      </c>
      <c r="J7" s="16" t="s">
        <v>306</v>
      </c>
      <c r="K7" s="16" t="s">
        <v>307</v>
      </c>
      <c r="L7" s="33" t="s">
        <v>311</v>
      </c>
    </row>
    <row r="8" s="4" customFormat="1" ht="46" customHeight="1" spans="1:12">
      <c r="A8" s="16">
        <v>5</v>
      </c>
      <c r="B8" s="17" t="s">
        <v>25</v>
      </c>
      <c r="C8" s="17" t="s">
        <v>22</v>
      </c>
      <c r="D8" s="16">
        <v>1</v>
      </c>
      <c r="E8" s="17" t="s">
        <v>23</v>
      </c>
      <c r="F8" s="28" t="s">
        <v>15</v>
      </c>
      <c r="G8" s="24" t="s">
        <v>24</v>
      </c>
      <c r="H8" s="25" t="s">
        <v>310</v>
      </c>
      <c r="I8" s="16" t="s">
        <v>305</v>
      </c>
      <c r="J8" s="16" t="s">
        <v>306</v>
      </c>
      <c r="K8" s="16" t="s">
        <v>307</v>
      </c>
      <c r="L8" s="34"/>
    </row>
    <row r="9" s="4" customFormat="1" ht="46" customHeight="1" spans="1:12">
      <c r="A9" s="16">
        <v>6</v>
      </c>
      <c r="B9" s="17" t="s">
        <v>26</v>
      </c>
      <c r="C9" s="17" t="s">
        <v>27</v>
      </c>
      <c r="D9" s="16">
        <v>1</v>
      </c>
      <c r="E9" s="17" t="s">
        <v>28</v>
      </c>
      <c r="F9" s="17" t="s">
        <v>15</v>
      </c>
      <c r="G9" s="32" t="s">
        <v>312</v>
      </c>
      <c r="H9" s="25" t="s">
        <v>310</v>
      </c>
      <c r="I9" s="16" t="s">
        <v>305</v>
      </c>
      <c r="J9" s="16" t="s">
        <v>306</v>
      </c>
      <c r="K9" s="16" t="s">
        <v>307</v>
      </c>
      <c r="L9" s="34" t="s">
        <v>313</v>
      </c>
    </row>
    <row r="10" s="4" customFormat="1" ht="46" customHeight="1" spans="1:12">
      <c r="A10" s="16">
        <v>7</v>
      </c>
      <c r="B10" s="17" t="s">
        <v>30</v>
      </c>
      <c r="C10" s="17" t="s">
        <v>27</v>
      </c>
      <c r="D10" s="16">
        <v>1</v>
      </c>
      <c r="E10" s="17" t="s">
        <v>31</v>
      </c>
      <c r="F10" s="17" t="s">
        <v>15</v>
      </c>
      <c r="G10" s="32" t="s">
        <v>314</v>
      </c>
      <c r="H10" s="25" t="s">
        <v>310</v>
      </c>
      <c r="I10" s="16" t="s">
        <v>305</v>
      </c>
      <c r="J10" s="16" t="s">
        <v>306</v>
      </c>
      <c r="K10" s="16" t="s">
        <v>307</v>
      </c>
      <c r="L10" s="34" t="s">
        <v>313</v>
      </c>
    </row>
    <row r="11" s="5" customFormat="1" ht="23" customHeight="1" spans="1:12">
      <c r="A11" s="18"/>
      <c r="B11" s="19" t="s">
        <v>315</v>
      </c>
      <c r="C11" s="20"/>
      <c r="D11" s="18">
        <f>SUM(D4:D10)</f>
        <v>10</v>
      </c>
      <c r="E11" s="20"/>
      <c r="F11" s="20"/>
      <c r="G11" s="26"/>
      <c r="H11" s="27"/>
      <c r="I11" s="18"/>
      <c r="J11" s="18"/>
      <c r="K11" s="18"/>
      <c r="L11" s="18"/>
    </row>
  </sheetData>
  <autoFilter ref="A3:L11">
    <extLst/>
  </autoFilter>
  <mergeCells count="3">
    <mergeCell ref="A1:L1"/>
    <mergeCell ref="A2:L2"/>
    <mergeCell ref="L7:L8"/>
  </mergeCells>
  <printOptions horizontalCentered="1"/>
  <pageMargins left="0.751388888888889" right="0.751388888888889" top="0.393055555555556" bottom="0.393055555555556" header="0.5" footer="0.5"/>
  <pageSetup paperSize="9" scale="86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" sqref="$A1:$XFD1048576"/>
    </sheetView>
  </sheetViews>
  <sheetFormatPr defaultColWidth="11.8833333333333" defaultRowHeight="33" customHeight="1"/>
  <cols>
    <col min="1" max="1" width="4.38333333333333" style="6" customWidth="1"/>
    <col min="2" max="2" width="14.8583333333333" style="7" customWidth="1"/>
    <col min="3" max="3" width="6.25" style="8" hidden="1" customWidth="1"/>
    <col min="4" max="4" width="5.63333333333333" style="8" hidden="1" customWidth="1"/>
    <col min="5" max="5" width="8" style="7" customWidth="1"/>
    <col min="6" max="6" width="5.25" style="7" customWidth="1"/>
    <col min="7" max="7" width="6.63333333333333" style="8" customWidth="1"/>
    <col min="8" max="8" width="5.25" style="8" customWidth="1"/>
    <col min="9" max="9" width="66.6333333333333" style="9" customWidth="1"/>
    <col min="10" max="10" width="24.7833333333333" style="10" customWidth="1"/>
    <col min="11" max="11" width="7.75" style="8" customWidth="1"/>
    <col min="12" max="12" width="5.88333333333333" customWidth="1"/>
    <col min="13" max="13" width="7.5" style="8" hidden="1" customWidth="1"/>
    <col min="14" max="14" width="4.35" customWidth="1"/>
    <col min="15" max="16383" width="11.8833333333333" customWidth="1"/>
  </cols>
  <sheetData>
    <row r="1" s="1" customFormat="1" customHeight="1" spans="1:14">
      <c r="A1" s="11" t="s">
        <v>316</v>
      </c>
      <c r="B1" s="12"/>
      <c r="C1" s="11"/>
      <c r="D1" s="11"/>
      <c r="E1" s="12"/>
      <c r="F1" s="12"/>
      <c r="G1" s="11"/>
      <c r="H1" s="11"/>
      <c r="I1" s="12"/>
      <c r="J1" s="21"/>
      <c r="K1" s="11"/>
      <c r="L1" s="11"/>
      <c r="M1" s="11"/>
      <c r="N1" s="11"/>
    </row>
    <row r="2" s="2" customFormat="1" ht="24" hidden="1" customHeight="1" spans="1:14">
      <c r="A2" s="13" t="s">
        <v>317</v>
      </c>
      <c r="B2" s="14"/>
      <c r="C2" s="14"/>
      <c r="D2" s="14"/>
      <c r="E2" s="14"/>
      <c r="F2" s="14"/>
      <c r="G2" s="14"/>
      <c r="H2" s="14"/>
      <c r="I2" s="14"/>
      <c r="J2" s="22"/>
      <c r="K2" s="14"/>
      <c r="L2" s="14"/>
      <c r="M2" s="14"/>
      <c r="N2" s="14"/>
    </row>
    <row r="3" s="3" customFormat="1" ht="30" customHeight="1" spans="1:14">
      <c r="A3" s="15" t="s">
        <v>1</v>
      </c>
      <c r="B3" s="15" t="s">
        <v>2</v>
      </c>
      <c r="C3" s="15" t="s">
        <v>318</v>
      </c>
      <c r="D3" s="15" t="s">
        <v>319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23" t="s">
        <v>300</v>
      </c>
      <c r="K3" s="15" t="s">
        <v>301</v>
      </c>
      <c r="L3" s="15" t="s">
        <v>302</v>
      </c>
      <c r="M3" s="15" t="s">
        <v>303</v>
      </c>
      <c r="N3" s="15" t="s">
        <v>8</v>
      </c>
    </row>
    <row r="4" s="4" customFormat="1" ht="47" customHeight="1" spans="1:14">
      <c r="A4" s="16">
        <v>1</v>
      </c>
      <c r="B4" s="17" t="s">
        <v>21</v>
      </c>
      <c r="C4" s="16">
        <v>2</v>
      </c>
      <c r="D4" s="16">
        <v>2</v>
      </c>
      <c r="E4" s="17" t="s">
        <v>22</v>
      </c>
      <c r="F4" s="16">
        <v>2</v>
      </c>
      <c r="G4" s="17" t="s">
        <v>23</v>
      </c>
      <c r="H4" s="17" t="s">
        <v>12</v>
      </c>
      <c r="I4" s="24" t="s">
        <v>320</v>
      </c>
      <c r="J4" s="25" t="s">
        <v>321</v>
      </c>
      <c r="K4" s="16" t="s">
        <v>305</v>
      </c>
      <c r="L4" s="16" t="s">
        <v>306</v>
      </c>
      <c r="M4" s="16" t="s">
        <v>322</v>
      </c>
      <c r="N4" s="16"/>
    </row>
    <row r="5" s="4" customFormat="1" ht="48" customHeight="1" spans="1:14">
      <c r="A5" s="16">
        <v>2</v>
      </c>
      <c r="B5" s="17" t="s">
        <v>25</v>
      </c>
      <c r="C5" s="16">
        <v>1</v>
      </c>
      <c r="D5" s="16">
        <v>1</v>
      </c>
      <c r="E5" s="17" t="s">
        <v>22</v>
      </c>
      <c r="F5" s="16">
        <v>1</v>
      </c>
      <c r="G5" s="17" t="s">
        <v>23</v>
      </c>
      <c r="H5" s="17" t="s">
        <v>12</v>
      </c>
      <c r="I5" s="24" t="s">
        <v>320</v>
      </c>
      <c r="J5" s="25" t="s">
        <v>321</v>
      </c>
      <c r="K5" s="16" t="s">
        <v>305</v>
      </c>
      <c r="L5" s="16" t="s">
        <v>306</v>
      </c>
      <c r="M5" s="16" t="s">
        <v>322</v>
      </c>
      <c r="N5" s="16"/>
    </row>
    <row r="6" s="4" customFormat="1" ht="46" customHeight="1" spans="1:14">
      <c r="A6" s="16">
        <v>3</v>
      </c>
      <c r="B6" s="17" t="s">
        <v>9</v>
      </c>
      <c r="C6" s="16">
        <v>2</v>
      </c>
      <c r="D6" s="16">
        <v>2</v>
      </c>
      <c r="E6" s="17" t="s">
        <v>10</v>
      </c>
      <c r="F6" s="16">
        <v>1</v>
      </c>
      <c r="G6" s="17" t="s">
        <v>11</v>
      </c>
      <c r="H6" s="17" t="s">
        <v>12</v>
      </c>
      <c r="I6" s="24" t="s">
        <v>13</v>
      </c>
      <c r="J6" s="25" t="s">
        <v>321</v>
      </c>
      <c r="K6" s="16" t="s">
        <v>305</v>
      </c>
      <c r="L6" s="16" t="s">
        <v>306</v>
      </c>
      <c r="M6" s="16" t="s">
        <v>322</v>
      </c>
      <c r="N6" s="16"/>
    </row>
    <row r="7" s="4" customFormat="1" ht="46" customHeight="1" spans="1:14">
      <c r="A7" s="16">
        <v>4</v>
      </c>
      <c r="B7" s="17" t="s">
        <v>323</v>
      </c>
      <c r="C7" s="16">
        <v>1</v>
      </c>
      <c r="D7" s="16">
        <v>1</v>
      </c>
      <c r="E7" s="17" t="s">
        <v>37</v>
      </c>
      <c r="F7" s="16">
        <v>1</v>
      </c>
      <c r="G7" s="17" t="s">
        <v>38</v>
      </c>
      <c r="H7" s="17" t="s">
        <v>12</v>
      </c>
      <c r="I7" s="24" t="s">
        <v>39</v>
      </c>
      <c r="J7" s="25" t="s">
        <v>321</v>
      </c>
      <c r="K7" s="16" t="s">
        <v>305</v>
      </c>
      <c r="L7" s="16" t="s">
        <v>306</v>
      </c>
      <c r="M7" s="16" t="s">
        <v>322</v>
      </c>
      <c r="N7" s="16"/>
    </row>
    <row r="8" s="4" customFormat="1" ht="48" customHeight="1" spans="1:14">
      <c r="A8" s="16">
        <v>5</v>
      </c>
      <c r="B8" s="17" t="s">
        <v>36</v>
      </c>
      <c r="C8" s="16">
        <v>1</v>
      </c>
      <c r="D8" s="16">
        <v>1</v>
      </c>
      <c r="E8" s="17" t="s">
        <v>37</v>
      </c>
      <c r="F8" s="16">
        <v>1</v>
      </c>
      <c r="G8" s="17" t="s">
        <v>38</v>
      </c>
      <c r="H8" s="17" t="s">
        <v>12</v>
      </c>
      <c r="I8" s="24" t="s">
        <v>39</v>
      </c>
      <c r="J8" s="25" t="s">
        <v>321</v>
      </c>
      <c r="K8" s="16" t="s">
        <v>305</v>
      </c>
      <c r="L8" s="16" t="s">
        <v>306</v>
      </c>
      <c r="M8" s="16" t="s">
        <v>322</v>
      </c>
      <c r="N8" s="16"/>
    </row>
    <row r="9" s="4" customFormat="1" ht="47" customHeight="1" spans="1:14">
      <c r="A9" s="16">
        <v>6</v>
      </c>
      <c r="B9" s="17" t="s">
        <v>324</v>
      </c>
      <c r="C9" s="16">
        <v>1</v>
      </c>
      <c r="D9" s="16">
        <v>1</v>
      </c>
      <c r="E9" s="17" t="s">
        <v>37</v>
      </c>
      <c r="F9" s="16">
        <v>1</v>
      </c>
      <c r="G9" s="17" t="s">
        <v>38</v>
      </c>
      <c r="H9" s="17" t="s">
        <v>12</v>
      </c>
      <c r="I9" s="24" t="s">
        <v>39</v>
      </c>
      <c r="J9" s="25" t="s">
        <v>321</v>
      </c>
      <c r="K9" s="16" t="s">
        <v>305</v>
      </c>
      <c r="L9" s="16" t="s">
        <v>306</v>
      </c>
      <c r="M9" s="16" t="s">
        <v>322</v>
      </c>
      <c r="N9" s="16"/>
    </row>
    <row r="10" s="4" customFormat="1" ht="44" customHeight="1" spans="1:14">
      <c r="A10" s="16">
        <v>7</v>
      </c>
      <c r="B10" s="17" t="s">
        <v>42</v>
      </c>
      <c r="C10" s="16">
        <v>2</v>
      </c>
      <c r="D10" s="16">
        <v>2</v>
      </c>
      <c r="E10" s="17" t="s">
        <v>43</v>
      </c>
      <c r="F10" s="16">
        <v>2</v>
      </c>
      <c r="G10" s="17" t="s">
        <v>38</v>
      </c>
      <c r="H10" s="17" t="s">
        <v>15</v>
      </c>
      <c r="I10" s="24" t="s">
        <v>44</v>
      </c>
      <c r="J10" s="25" t="s">
        <v>321</v>
      </c>
      <c r="K10" s="16" t="s">
        <v>305</v>
      </c>
      <c r="L10" s="16" t="s">
        <v>306</v>
      </c>
      <c r="M10" s="16" t="s">
        <v>322</v>
      </c>
      <c r="N10" s="16"/>
    </row>
    <row r="11" s="4" customFormat="1" ht="43" customHeight="1" spans="1:14">
      <c r="A11" s="16">
        <v>8</v>
      </c>
      <c r="B11" s="17" t="s">
        <v>33</v>
      </c>
      <c r="C11" s="16">
        <v>1</v>
      </c>
      <c r="D11" s="16">
        <v>1</v>
      </c>
      <c r="E11" s="17" t="s">
        <v>34</v>
      </c>
      <c r="F11" s="16">
        <v>1</v>
      </c>
      <c r="G11" s="17" t="s">
        <v>28</v>
      </c>
      <c r="H11" s="17" t="s">
        <v>15</v>
      </c>
      <c r="I11" s="24" t="s">
        <v>35</v>
      </c>
      <c r="J11" s="25" t="s">
        <v>325</v>
      </c>
      <c r="K11" s="16" t="s">
        <v>305</v>
      </c>
      <c r="L11" s="16" t="s">
        <v>306</v>
      </c>
      <c r="M11" s="16" t="s">
        <v>322</v>
      </c>
      <c r="N11" s="16"/>
    </row>
    <row r="12" s="4" customFormat="1" ht="45" customHeight="1" spans="1:14">
      <c r="A12" s="16">
        <v>9</v>
      </c>
      <c r="B12" s="17" t="s">
        <v>26</v>
      </c>
      <c r="C12" s="16">
        <v>2</v>
      </c>
      <c r="D12" s="16">
        <v>2</v>
      </c>
      <c r="E12" s="17" t="s">
        <v>27</v>
      </c>
      <c r="F12" s="16">
        <v>1</v>
      </c>
      <c r="G12" s="17" t="s">
        <v>28</v>
      </c>
      <c r="H12" s="17" t="s">
        <v>15</v>
      </c>
      <c r="I12" s="24" t="s">
        <v>35</v>
      </c>
      <c r="J12" s="25" t="s">
        <v>326</v>
      </c>
      <c r="K12" s="16" t="s">
        <v>305</v>
      </c>
      <c r="L12" s="16" t="s">
        <v>306</v>
      </c>
      <c r="M12" s="16" t="s">
        <v>322</v>
      </c>
      <c r="N12" s="16"/>
    </row>
    <row r="13" s="4" customFormat="1" ht="45" customHeight="1" spans="1:14">
      <c r="A13" s="16">
        <v>10</v>
      </c>
      <c r="B13" s="17" t="s">
        <v>40</v>
      </c>
      <c r="C13" s="16">
        <v>2</v>
      </c>
      <c r="D13" s="16">
        <v>2</v>
      </c>
      <c r="E13" s="17" t="s">
        <v>37</v>
      </c>
      <c r="F13" s="16">
        <v>1</v>
      </c>
      <c r="G13" s="17" t="s">
        <v>38</v>
      </c>
      <c r="H13" s="17" t="s">
        <v>15</v>
      </c>
      <c r="I13" s="24" t="s">
        <v>327</v>
      </c>
      <c r="J13" s="25" t="s">
        <v>328</v>
      </c>
      <c r="K13" s="16" t="s">
        <v>305</v>
      </c>
      <c r="L13" s="16" t="s">
        <v>306</v>
      </c>
      <c r="M13" s="16" t="s">
        <v>322</v>
      </c>
      <c r="N13" s="16"/>
    </row>
    <row r="14" s="4" customFormat="1" ht="48" customHeight="1" spans="1:14">
      <c r="A14" s="16">
        <v>11</v>
      </c>
      <c r="B14" s="17" t="s">
        <v>30</v>
      </c>
      <c r="C14" s="16">
        <v>1</v>
      </c>
      <c r="D14" s="16">
        <v>1</v>
      </c>
      <c r="E14" s="17" t="s">
        <v>27</v>
      </c>
      <c r="F14" s="16">
        <v>1</v>
      </c>
      <c r="G14" s="17" t="s">
        <v>31</v>
      </c>
      <c r="H14" s="17" t="s">
        <v>15</v>
      </c>
      <c r="I14" s="24" t="s">
        <v>329</v>
      </c>
      <c r="J14" s="25" t="s">
        <v>330</v>
      </c>
      <c r="K14" s="16" t="s">
        <v>305</v>
      </c>
      <c r="L14" s="16" t="s">
        <v>306</v>
      </c>
      <c r="M14" s="16" t="s">
        <v>322</v>
      </c>
      <c r="N14" s="16"/>
    </row>
    <row r="15" s="5" customFormat="1" ht="23" customHeight="1" spans="1:14">
      <c r="A15" s="18"/>
      <c r="B15" s="19" t="s">
        <v>315</v>
      </c>
      <c r="C15" s="18">
        <f t="shared" ref="C15:F15" si="0">SUM(C4:C14)</f>
        <v>16</v>
      </c>
      <c r="D15" s="18">
        <f t="shared" si="0"/>
        <v>16</v>
      </c>
      <c r="E15" s="20"/>
      <c r="F15" s="18">
        <f t="shared" si="0"/>
        <v>13</v>
      </c>
      <c r="G15" s="20"/>
      <c r="H15" s="20"/>
      <c r="I15" s="26"/>
      <c r="J15" s="27"/>
      <c r="K15" s="18"/>
      <c r="L15" s="18"/>
      <c r="M15" s="18"/>
      <c r="N15" s="18"/>
    </row>
  </sheetData>
  <mergeCells count="2">
    <mergeCell ref="A1:N1"/>
    <mergeCell ref="A2:N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国投</vt:lpstr>
      <vt:lpstr>交控</vt:lpstr>
      <vt:lpstr>城投</vt:lpstr>
      <vt:lpstr>市政</vt:lpstr>
      <vt:lpstr>旅投</vt:lpstr>
      <vt:lpstr>发投</vt:lpstr>
      <vt:lpstr>赣州银行</vt:lpstr>
      <vt:lpstr>新增与条件变更</vt:lpstr>
      <vt:lpstr>原计划剩余职位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2021-03-05T08:29:00Z</dcterms:created>
  <dcterms:modified xsi:type="dcterms:W3CDTF">2022-08-17T07:05:09Z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E0AFE354217C4FEFB9DF588A0588C21D</vt:lpwstr>
  </property>
</Properties>
</file>